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365" windowHeight="11310"/>
  </bookViews>
  <sheets>
    <sheet name="на 01.10.24-25" sheetId="1" r:id="rId1"/>
  </sheets>
  <definedNames>
    <definedName name="Z_3A62FDFE_B33F_4285_AF26_B946B57D89E5_.wvu.Rows" localSheetId="0" hidden="1">'на 01.10.24-25'!#REF!,'на 01.10.24-25'!#REF!,'на 01.10.24-25'!#REF!,'на 01.10.24-25'!#REF!,'на 01.10.24-25'!#REF!,'на 01.10.24-25'!#REF!,'на 01.10.24-25'!$57:$57</definedName>
    <definedName name="Z_5F4BDBB1_E645_4516_8FC8_7D1E2AFE448F_.wvu.Rows" localSheetId="0" hidden="1">'на 01.10.24-25'!#REF!,'на 01.10.24-25'!#REF!,'на 01.10.24-25'!#REF!,'на 01.10.24-25'!#REF!,'на 01.10.24-25'!#REF!,'на 01.10.24-25'!#REF!,'на 01.10.24-25'!#REF!</definedName>
    <definedName name="Z_791A6B44_A126_477F_8F66_87C81269CCAF_.wvu.Rows" localSheetId="0" hidden="1">'на 01.10.24-25'!#REF!,'на 01.10.24-25'!#REF!,'на 01.10.24-25'!#REF!</definedName>
    <definedName name="Z_941B9BCB_D95B_4828_B060_DECC595C9511_.wvu.Rows" localSheetId="0" hidden="1">'на 01.10.24-25'!#REF!,'на 01.10.24-25'!#REF!,'на 01.10.24-25'!#REF!,'на 01.10.24-25'!$10:$10,'на 01.10.24-25'!#REF!,'на 01.10.24-25'!#REF!,'на 01.10.24-25'!#REF!,'на 01.10.24-25'!#REF!,'на 01.10.24-25'!#REF!,'на 01.10.24-25'!$57:$57</definedName>
    <definedName name="Z_AD8B40E3_4B89_443C_9ACF_B6D22B3A77E7_.wvu.Rows" localSheetId="0" hidden="1">'на 01.10.24-25'!#REF!,'на 01.10.24-25'!#REF!,'на 01.10.24-25'!#REF!,'на 01.10.24-25'!$10:$10,'на 01.10.24-25'!#REF!,'на 01.10.24-25'!#REF!,'на 01.10.24-25'!#REF!,'на 01.10.24-25'!#REF!,'на 01.10.24-25'!#REF!,'на 01.10.24-25'!$57:$57</definedName>
    <definedName name="Z_AFEF4DE1_67D6_48C6_A8C8_B9E9198BBD0E_.wvu.PrintArea" localSheetId="0" hidden="1">'на 01.10.24-25'!$A$1:$D$60</definedName>
    <definedName name="Z_AFEF4DE1_67D6_48C6_A8C8_B9E9198BBD0E_.wvu.Rows" localSheetId="0" hidden="1">'на 01.10.24-25'!#REF!,'на 01.10.24-25'!#REF!,'на 01.10.24-25'!#REF!,'на 01.10.24-25'!#REF!,'на 01.10.24-25'!#REF!,'на 01.10.24-25'!#REF!,'на 01.10.24-25'!#REF!,'на 01.10.24-25'!#REF!,'на 01.10.24-25'!#REF!,'на 01.10.24-25'!#REF!,'на 01.10.24-25'!#REF!,'на 01.10.24-25'!#REF!,'на 01.10.24-25'!$57:$57</definedName>
    <definedName name="Z_D2DF83CF_573E_4A86_A4BE_5A992E023C65_.wvu.Rows" localSheetId="0" hidden="1">'на 01.10.24-25'!#REF!,'на 01.10.24-25'!#REF!,'на 01.10.24-25'!#REF!</definedName>
    <definedName name="Z_E2CE03E0_A708_4616_8DFD_0910D1C70A9E_.wvu.Rows" localSheetId="0" hidden="1">'на 01.10.24-25'!#REF!,'на 01.10.24-25'!#REF!,'на 01.10.24-25'!#REF!</definedName>
    <definedName name="Z_E6F394BB_DB4B_47AB_A066_DC195B03AE3E_.wvu.Rows" localSheetId="0" hidden="1">'на 01.10.24-25'!#REF!,'на 01.10.24-25'!#REF!,'на 01.10.24-25'!#REF!,'на 01.10.24-25'!#REF!,'на 01.10.24-25'!#REF!,'на 01.10.24-25'!#REF!,'на 01.10.24-25'!#REF!,'на 01.10.24-25'!#REF!,'на 01.10.24-25'!#REF!,'на 01.10.24-25'!#REF!,'на 01.10.24-25'!$57:$57</definedName>
    <definedName name="Z_E8991B2E_0E9F_48F3_A4D6_3B340ABE8C8E_.wvu.Rows" localSheetId="0" hidden="1">'на 01.10.24-25'!#REF!,'на 01.10.24-25'!#REF!</definedName>
    <definedName name="Z_F385514D_10E2_4F02_BC23_DB9B134ACC31_.wvu.PrintArea" localSheetId="0" hidden="1">'на 01.10.24-25'!$A$1:$D$59</definedName>
    <definedName name="Z_F385514D_10E2_4F02_BC23_DB9B134ACC31_.wvu.Rows" localSheetId="0" hidden="1">'на 01.10.24-25'!$12:$12,'на 01.10.24-25'!#REF!,'на 01.10.24-25'!#REF!,'на 01.10.24-25'!$57:$57</definedName>
    <definedName name="Z_F59D258D_974D_4B2B_B7CC_86B99245EC3C_.wvu.PrintArea" localSheetId="0" hidden="1">'на 01.10.24-25'!$A$1:$D$60</definedName>
    <definedName name="Z_F59D258D_974D_4B2B_B7CC_86B99245EC3C_.wvu.Rows" localSheetId="0" hidden="1">'на 01.10.24-25'!#REF!,'на 01.10.24-25'!#REF!,'на 01.10.24-25'!#REF!,'на 01.10.24-25'!$10:$10,'на 01.10.24-25'!#REF!,'на 01.10.24-25'!#REF!,'на 01.10.24-25'!#REF!,'на 01.10.24-25'!#REF!,'на 01.10.24-25'!#REF!,'на 01.10.24-25'!#REF!,'на 01.10.24-25'!$57:$57</definedName>
    <definedName name="Z_F8542D9D_A523_4F6F_8CFE_9BA4BA3D5B88_.wvu.Rows" localSheetId="0" hidden="1">'на 01.10.24-25'!#REF!,'на 01.10.24-25'!#REF!,'на 01.10.24-25'!#REF!,'на 01.10.24-25'!#REF!</definedName>
    <definedName name="Z_FAFBB87E_73E9_461E_A4E8_A0EB3259EED0_.wvu.PrintArea" localSheetId="0" hidden="1">'на 01.10.24-25'!$A$1:$D$60</definedName>
    <definedName name="Z_FAFBB87E_73E9_461E_A4E8_A0EB3259EED0_.wvu.Rows" localSheetId="0" hidden="1">'на 01.10.24-25'!#REF!,'на 01.10.24-25'!#REF!,'на 01.10.24-25'!#REF!,'на 01.10.24-25'!#REF!,'на 01.10.24-25'!#REF!</definedName>
    <definedName name="_xlnm.Print_Area" localSheetId="0">'на 01.10.24-25'!$A$1:$G$55</definedName>
  </definedNames>
  <calcPr calcId="145621"/>
</workbook>
</file>

<file path=xl/calcChain.xml><?xml version="1.0" encoding="utf-8"?>
<calcChain xmlns="http://schemas.openxmlformats.org/spreadsheetml/2006/main">
  <c r="D30" i="1" l="1"/>
  <c r="D14" i="1"/>
  <c r="D12" i="1" l="1"/>
  <c r="G30" i="1" l="1"/>
  <c r="D31" i="1"/>
  <c r="G31" i="1"/>
  <c r="D32" i="1"/>
  <c r="G32" i="1"/>
  <c r="D33" i="1"/>
  <c r="G33" i="1"/>
  <c r="D34" i="1"/>
  <c r="G34" i="1"/>
  <c r="D35" i="1"/>
  <c r="G35" i="1"/>
  <c r="G14" i="1"/>
  <c r="G10" i="1"/>
  <c r="D10" i="1" l="1"/>
  <c r="G29" i="1" l="1"/>
  <c r="G55" i="1" l="1"/>
  <c r="G54" i="1"/>
  <c r="G53" i="1"/>
  <c r="G52" i="1"/>
  <c r="G51" i="1"/>
  <c r="G46" i="1"/>
  <c r="G45" i="1"/>
  <c r="G44" i="1"/>
  <c r="G43" i="1"/>
  <c r="G42" i="1"/>
  <c r="G41" i="1"/>
  <c r="G40" i="1"/>
  <c r="G39" i="1"/>
  <c r="G38" i="1"/>
  <c r="G37" i="1"/>
  <c r="G36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1" i="1"/>
  <c r="G9" i="1"/>
  <c r="G8" i="1"/>
  <c r="G7" i="1"/>
  <c r="G6" i="1"/>
  <c r="D7" i="1" l="1"/>
  <c r="D18" i="1"/>
  <c r="D20" i="1"/>
  <c r="D21" i="1"/>
  <c r="D22" i="1"/>
  <c r="D24" i="1"/>
  <c r="D25" i="1"/>
  <c r="D26" i="1"/>
  <c r="D27" i="1"/>
  <c r="D29" i="1"/>
  <c r="D36" i="1"/>
  <c r="D38" i="1"/>
  <c r="D39" i="1"/>
  <c r="D40" i="1"/>
  <c r="D42" i="1"/>
  <c r="D43" i="1"/>
  <c r="D44" i="1"/>
  <c r="D45" i="1"/>
  <c r="D48" i="1"/>
  <c r="D49" i="1"/>
  <c r="D8" i="1"/>
  <c r="D9" i="1"/>
  <c r="D11" i="1"/>
  <c r="D15" i="1"/>
  <c r="D17" i="1"/>
  <c r="D50" i="1"/>
  <c r="D51" i="1"/>
  <c r="D52" i="1"/>
  <c r="D54" i="1"/>
  <c r="D28" i="1" l="1"/>
  <c r="D16" i="1"/>
  <c r="D6" i="1" l="1"/>
  <c r="D23" i="1" l="1"/>
  <c r="D46" i="1"/>
  <c r="D53" i="1"/>
  <c r="D41" i="1"/>
  <c r="D37" i="1"/>
  <c r="D19" i="1"/>
  <c r="D55" i="1" l="1"/>
</calcChain>
</file>

<file path=xl/sharedStrings.xml><?xml version="1.0" encoding="utf-8"?>
<sst xmlns="http://schemas.openxmlformats.org/spreadsheetml/2006/main" count="68" uniqueCount="60">
  <si>
    <t>тыс. руб.</t>
  </si>
  <si>
    <t>Наименование показателей</t>
  </si>
  <si>
    <t>% исполнения к плану года</t>
  </si>
  <si>
    <t>ОБЩЕГОСУДАРСТВЕННЫЕ РАСХОДЫ</t>
  </si>
  <si>
    <t>Функционирование высшего должностного лица субъекта РФ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</si>
  <si>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</si>
  <si>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РФ, высших органов исполнительной власти субъектов РФ, местных администраций</t>
  </si>
  <si>
    <t>Судебная система</t>
  </si>
  <si>
    <t>Обеспечение деятельности финансовых, налоговых и таможенных органов  и органов финансового (финсово-бюджетного) надзора</t>
  </si>
  <si>
    <t>Обеспечение проведения выборов и референдумов</t>
  </si>
  <si>
    <t>Резервные фонды</t>
  </si>
  <si>
    <t xml:space="preserve"> -</t>
  </si>
  <si>
    <t>Прикладные научные исследования в области общегосударственных вопросов</t>
  </si>
  <si>
    <t>Другие общегосударственные вопросы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</si>
  <si>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</si>
  <si>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</si>
  <si>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ЭКОНОМИКА</t>
  </si>
  <si>
    <t>Транспорт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</si>
  <si>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</si>
  <si>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</si>
  <si>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</si>
  <si>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</si>
  <si>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</si>
  <si>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</si>
  <si>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</si>
  <si>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</si>
  <si>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Охрана объектов растительного и животного мира и среды их обитания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</si>
  <si>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</si>
  <si>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</si>
  <si>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</si>
  <si>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</si>
  <si>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Другие вопросы в области образования</t>
  </si>
  <si>
    <t>КУЛЬТУРА, КИНЕМАТОГРАФИЯ</t>
  </si>
  <si>
    <t>Культура</t>
  </si>
  <si>
    <t>Кинематография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</si>
  <si>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</si>
  <si>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</si>
  <si>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</si>
  <si>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</si>
  <si>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</si>
  <si>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</si>
  <si>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</si>
  <si>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</si>
  <si>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</si>
  <si>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</si>
  <si>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</si>
  <si>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ИТОГО РАСХОДОВ</t>
  </si>
  <si>
    <t xml:space="preserve">Физическая культура   </t>
  </si>
  <si>
    <t>Бюджет города на 2024 год с учетом изменений</t>
  </si>
  <si>
    <t>-</t>
  </si>
  <si>
    <t>Молодежная политика</t>
  </si>
  <si>
    <t>Другие вопросы в области культуры, кинематографии</t>
  </si>
  <si>
    <t>Другие вопросы в области физической культуры и спорта</t>
  </si>
  <si>
    <t>Обслуживание государственного (муниципального) внутреннего долга</t>
  </si>
  <si>
    <t>Гражданская оборона</t>
  </si>
  <si>
    <t>Бюджет города на 2025 год с учетом изменений</t>
  </si>
  <si>
    <t>Другие вопросы в области охраны окружающей среды</t>
  </si>
  <si>
    <t xml:space="preserve">Исполнено на 01.10.2025 </t>
  </si>
  <si>
    <t xml:space="preserve">Исполнено на 01.10.2024 </t>
  </si>
  <si>
    <t xml:space="preserve">                           Информация об исполнении бюджета г. Красноярска по расходам на 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</si>
</sst>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0" fillId="0" borderId="0"/>
    <xf numFmtId="0" fontId="10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/>
    <xf numFmtId="0" fontId="0" fillId="0" borderId="0" xfId="0" applyFont="1" applyFill="1"/>
    <xf numFmtId="165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/>
    </xf>
    <xf numFmtId="4" fontId="7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9" fontId="7" fillId="4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Border="1" applyAlignment="1"/>
    <xf numFmtId="49" fontId="8" fillId="2" borderId="0" xfId="0" applyNumberFormat="1" applyFont="1" applyFill="1" applyBorder="1" applyAlignment="1" applyProtection="1">
      <alignment horizontal="left" vertical="center" wrapText="1"/>
    </xf>
    <xf numFmtId="3" fontId="9" fillId="2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164" fontId="9" fillId="0" borderId="0" xfId="0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vertical="center"/>
    </xf>
    <xf numFmtId="0" fontId="7" fillId="4" borderId="0" xfId="0" applyFont="1" applyFill="1"/>
    <xf numFmtId="0" fontId="11" fillId="4" borderId="0" xfId="0" applyFont="1" applyFill="1"/>
    <xf numFmtId="0" fontId="3" fillId="3" borderId="0" xfId="0" applyFont="1" applyFill="1"/>
    <xf numFmtId="0" fontId="12" fillId="3" borderId="0" xfId="0" applyFont="1" applyFill="1"/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/>
    <xf numFmtId="0" fontId="13" fillId="0" borderId="0" xfId="0" applyFont="1" applyAlignment="1"/>
    <xf numFmtId="0" fontId="7" fillId="0" borderId="0" xfId="0" applyFont="1" applyAlignment="1">
      <alignment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 applyProtection="1">
      <alignment horizontal="center"/>
    </xf>
    <xf numFmtId="4" fontId="14" fillId="2" borderId="1" xfId="0" applyNumberFormat="1" applyFont="1" applyFill="1" applyBorder="1" applyAlignment="1">
      <alignment horizontal="center"/>
    </xf>
    <xf numFmtId="4" fontId="15" fillId="4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4" fontId="15" fillId="4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Alignment="1">
      <alignment horizontal="center" wrapText="1"/>
    </xf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29"/>
  <sheetViews>
    <sheetView tabSelected="1" view="pageBreakPreview" zoomScale="90" zoomScaleNormal="100" zoomScaleSheetLayoutView="90" workbookViewId="0">
      <selection activeCell="A60" sqref="A60:XFD61"/>
    </sheetView>
  </sheetViews>
  <sheetFormatPr defaultColWidth="9.140625" defaultRowHeight="15" x14ac:dyDescent="0.2"/>
  <cols>
    <col min="1" max="1" width="56.5703125" style="42" customWidth="1"/>
    <col min="2" max="2" width="15.5703125" style="1" customWidth="1"/>
    <col min="3" max="3" width="14.42578125" style="2" customWidth="1"/>
    <col min="4" max="4" width="10" style="3" customWidth="1"/>
    <col min="5" max="5" width="15.42578125" style="51" customWidth="1"/>
    <col min="6" max="6" width="14.7109375" style="51" customWidth="1"/>
    <col min="7" max="7" width="10.5703125" style="38" customWidth="1"/>
    <col min="8" max="16384" width="9.140625" style="1"/>
  </cols>
  <sheetData>
    <row r="1" spans="1:10" ht="12.6" customHeight="1" x14ac:dyDescent="0.2"/>
    <row r="2" spans="1:10" ht="25.5" customHeight="1" x14ac:dyDescent="0.25">
      <c r="A2" s="43" t="s">
        <v>59</v>
      </c>
      <c r="B2" s="4"/>
      <c r="C2" s="4"/>
      <c r="D2" s="4"/>
      <c r="E2" s="52"/>
      <c r="F2" s="52"/>
      <c r="G2" s="39"/>
      <c r="H2" s="6"/>
      <c r="I2" s="6"/>
      <c r="J2" s="6"/>
    </row>
    <row r="3" spans="1:10" ht="17.649999999999999" customHeight="1" x14ac:dyDescent="0.25">
      <c r="A3" s="7"/>
      <c r="B3" s="6"/>
      <c r="C3" s="8"/>
      <c r="D3" s="9"/>
      <c r="E3" s="53"/>
      <c r="F3" s="52"/>
      <c r="G3" s="39"/>
      <c r="H3" s="6"/>
      <c r="I3" s="6"/>
      <c r="J3" s="6"/>
    </row>
    <row r="4" spans="1:10" ht="15.75" x14ac:dyDescent="0.25">
      <c r="A4" s="7"/>
      <c r="B4" s="6"/>
      <c r="C4" s="8"/>
      <c r="D4" s="10"/>
      <c r="E4" s="52"/>
      <c r="F4" s="52"/>
      <c r="G4" s="39" t="s">
        <v>0</v>
      </c>
      <c r="H4" s="6"/>
      <c r="I4" s="6"/>
      <c r="J4" s="6"/>
    </row>
    <row r="5" spans="1:10" ht="52.5" customHeight="1" x14ac:dyDescent="0.2">
      <c r="A5" s="11" t="s">
        <v>1</v>
      </c>
      <c r="B5" s="12" t="s">
        <v>55</v>
      </c>
      <c r="C5" s="44" t="s">
        <v>57</v>
      </c>
      <c r="D5" s="12" t="s">
        <v>2</v>
      </c>
      <c r="E5" s="54" t="s">
        <v>48</v>
      </c>
      <c r="F5" s="54" t="s">
        <v>58</v>
      </c>
      <c r="G5" s="12" t="s">
        <v>2</v>
      </c>
      <c r="H5" s="13"/>
      <c r="I5" s="13"/>
      <c r="J5" s="13"/>
    </row>
    <row r="6" spans="1:10" s="35" customFormat="1" ht="22.7" customHeight="1" x14ac:dyDescent="0.25">
      <c r="A6" s="19" t="s">
        <v>3</v>
      </c>
      <c r="B6" s="20">
        <v>4899401.5933400001</v>
      </c>
      <c r="C6" s="20">
        <v>2867229.31018</v>
      </c>
      <c r="D6" s="21">
        <f>C6/B6</f>
        <v>0.58522030814489001</v>
      </c>
      <c r="E6" s="55">
        <v>4119759.202</v>
      </c>
      <c r="F6" s="55">
        <v>2654878.1329699997</v>
      </c>
      <c r="G6" s="21">
        <f>F6/E6</f>
        <v>0.64442556052333066</v>
      </c>
      <c r="H6" s="34"/>
      <c r="I6" s="34"/>
      <c r="J6" s="34"/>
    </row>
    <row r="7" spans="1:10" ht="31.5" x14ac:dyDescent="0.25">
      <c r="A7" s="15" t="s">
        <v>4</v>
      </c>
      <c r="B7" s="22">
        <v>7480.7430000000004</v>
      </c>
      <c r="C7" s="22">
        <v>5379.6854400000002</v>
      </c>
      <c r="D7" s="23">
        <f>C7/B7</f>
        <v>0.71913785034454469</v>
      </c>
      <c r="E7" s="56">
        <v>6804.5</v>
      </c>
      <c r="F7" s="56">
        <v>4340.1650300000001</v>
      </c>
      <c r="G7" s="40">
        <f>F7/E7</f>
        <v>0.63783746491292526</v>
      </c>
      <c r="H7" s="6"/>
      <c r="I7" s="6"/>
      <c r="J7" s="6"/>
    </row>
    <row r="8" spans="1:10" ht="47.25" customHeight="1" x14ac:dyDescent="0.25">
      <c r="A8" s="15" t="s">
        <v>5</v>
      </c>
      <c r="B8" s="22">
        <v>142269.85999999999</v>
      </c>
      <c r="C8" s="22">
        <v>90691.373819999993</v>
      </c>
      <c r="D8" s="23">
        <f t="shared" ref="D8:D15" si="0">C8/B8</f>
        <v>0.63746020288485561</v>
      </c>
      <c r="E8" s="56">
        <v>124597.99</v>
      </c>
      <c r="F8" s="56">
        <v>82613.440459999998</v>
      </c>
      <c r="G8" s="40">
        <f t="shared" ref="G8:G55" si="1">F8/E8</f>
        <v>0.66303991308367005</v>
      </c>
      <c r="H8" s="6"/>
      <c r="I8" s="6"/>
      <c r="J8" s="6"/>
    </row>
    <row r="9" spans="1:10" ht="47.25" x14ac:dyDescent="0.25">
      <c r="A9" s="15" t="s">
        <v>6</v>
      </c>
      <c r="B9" s="22">
        <v>1664912.6810899999</v>
      </c>
      <c r="C9" s="22">
        <v>1138698.82167</v>
      </c>
      <c r="D9" s="23">
        <f t="shared" si="0"/>
        <v>0.68393906455472875</v>
      </c>
      <c r="E9" s="56">
        <v>1519366.9217900001</v>
      </c>
      <c r="F9" s="56">
        <v>1021904.11885</v>
      </c>
      <c r="G9" s="40">
        <f t="shared" si="1"/>
        <v>0.67258547240588329</v>
      </c>
      <c r="H9" s="6"/>
      <c r="I9" s="6"/>
      <c r="J9" s="6"/>
    </row>
    <row r="10" spans="1:10" ht="15.75" x14ac:dyDescent="0.25">
      <c r="A10" s="15" t="s">
        <v>7</v>
      </c>
      <c r="B10" s="22">
        <v>238.7</v>
      </c>
      <c r="C10" s="22">
        <v>25.03941</v>
      </c>
      <c r="D10" s="23">
        <f t="shared" si="0"/>
        <v>0.10489907834101383</v>
      </c>
      <c r="E10" s="56">
        <v>438.39</v>
      </c>
      <c r="F10" s="56">
        <v>416.06290999999999</v>
      </c>
      <c r="G10" s="40">
        <f t="shared" si="1"/>
        <v>0.94907025707703185</v>
      </c>
      <c r="H10" s="6"/>
      <c r="I10" s="6"/>
      <c r="J10" s="6"/>
    </row>
    <row r="11" spans="1:10" ht="47.25" x14ac:dyDescent="0.25">
      <c r="A11" s="15" t="s">
        <v>8</v>
      </c>
      <c r="B11" s="22">
        <v>365170.34</v>
      </c>
      <c r="C11" s="22">
        <v>238455.80263999998</v>
      </c>
      <c r="D11" s="23">
        <f t="shared" si="0"/>
        <v>0.65299882416518262</v>
      </c>
      <c r="E11" s="56">
        <v>307095.09000000003</v>
      </c>
      <c r="F11" s="56">
        <v>212610.94477999999</v>
      </c>
      <c r="G11" s="40">
        <f t="shared" si="1"/>
        <v>0.69232935238397975</v>
      </c>
      <c r="H11" s="6"/>
      <c r="I11" s="6"/>
      <c r="J11" s="6"/>
    </row>
    <row r="12" spans="1:10" ht="22.7" customHeight="1" x14ac:dyDescent="0.25">
      <c r="A12" s="15" t="s">
        <v>9</v>
      </c>
      <c r="B12" s="22">
        <v>12619.8</v>
      </c>
      <c r="C12" s="22">
        <v>11787.40819</v>
      </c>
      <c r="D12" s="23">
        <f t="shared" si="0"/>
        <v>0.9340408080952155</v>
      </c>
      <c r="E12" s="56" t="s">
        <v>49</v>
      </c>
      <c r="F12" s="56" t="s">
        <v>49</v>
      </c>
      <c r="G12" s="40" t="s">
        <v>49</v>
      </c>
      <c r="H12" s="6"/>
      <c r="I12" s="6"/>
      <c r="J12" s="6"/>
    </row>
    <row r="13" spans="1:10" ht="22.7" customHeight="1" x14ac:dyDescent="0.25">
      <c r="A13" s="15" t="s">
        <v>10</v>
      </c>
      <c r="B13" s="22">
        <v>9650.8005799999992</v>
      </c>
      <c r="C13" s="22" t="s">
        <v>49</v>
      </c>
      <c r="D13" s="23" t="s">
        <v>11</v>
      </c>
      <c r="E13" s="56">
        <v>6850.29223</v>
      </c>
      <c r="F13" s="56" t="s">
        <v>49</v>
      </c>
      <c r="G13" s="40" t="s">
        <v>49</v>
      </c>
      <c r="H13" s="6"/>
      <c r="I13" s="6"/>
      <c r="J13" s="6"/>
    </row>
    <row r="14" spans="1:10" ht="36.950000000000003" customHeight="1" x14ac:dyDescent="0.25">
      <c r="A14" s="15" t="s">
        <v>12</v>
      </c>
      <c r="B14" s="22">
        <v>2143.15</v>
      </c>
      <c r="C14" s="22">
        <v>1992.9</v>
      </c>
      <c r="D14" s="23">
        <f t="shared" si="0"/>
        <v>0.9298929146349999</v>
      </c>
      <c r="E14" s="56">
        <v>2143.15</v>
      </c>
      <c r="F14" s="56">
        <v>1992.9</v>
      </c>
      <c r="G14" s="40">
        <f t="shared" si="1"/>
        <v>0.9298929146349999</v>
      </c>
      <c r="H14" s="6"/>
      <c r="I14" s="6"/>
      <c r="J14" s="6"/>
    </row>
    <row r="15" spans="1:10" ht="22.7" customHeight="1" x14ac:dyDescent="0.25">
      <c r="A15" s="15" t="s">
        <v>13</v>
      </c>
      <c r="B15" s="22">
        <v>2694915.5186700001</v>
      </c>
      <c r="C15" s="22">
        <v>1380198.2790099999</v>
      </c>
      <c r="D15" s="23">
        <f t="shared" si="0"/>
        <v>0.51214899667472991</v>
      </c>
      <c r="E15" s="56">
        <v>2152462.8679800001</v>
      </c>
      <c r="F15" s="56">
        <v>1331000.5009400002</v>
      </c>
      <c r="G15" s="40">
        <f t="shared" si="1"/>
        <v>0.61836165480015493</v>
      </c>
      <c r="H15" s="6"/>
      <c r="I15" s="6"/>
      <c r="J15" s="6"/>
    </row>
    <row r="16" spans="1:10" s="35" customFormat="1" ht="35.25" customHeight="1" x14ac:dyDescent="0.25">
      <c r="A16" s="24" t="s">
        <v>14</v>
      </c>
      <c r="B16" s="48">
        <v>348069.19383999996</v>
      </c>
      <c r="C16" s="48">
        <v>173565.76674000002</v>
      </c>
      <c r="D16" s="21">
        <f t="shared" ref="D16:D38" si="2">C16/B16</f>
        <v>0.49865305465609383</v>
      </c>
      <c r="E16" s="55">
        <v>223329.2</v>
      </c>
      <c r="F16" s="55">
        <v>130749.61771999999</v>
      </c>
      <c r="G16" s="21">
        <f t="shared" si="1"/>
        <v>0.5854568848139875</v>
      </c>
      <c r="H16" s="34"/>
      <c r="I16" s="34"/>
      <c r="J16" s="34"/>
    </row>
    <row r="17" spans="1:10" ht="33.75" customHeight="1" x14ac:dyDescent="0.25">
      <c r="A17" s="15" t="s">
        <v>54</v>
      </c>
      <c r="B17" s="45">
        <v>175182.21030000001</v>
      </c>
      <c r="C17" s="45">
        <v>49627.372020000003</v>
      </c>
      <c r="D17" s="23">
        <f>C17/B17</f>
        <v>0.2832900209160108</v>
      </c>
      <c r="E17" s="56">
        <v>74819.8</v>
      </c>
      <c r="F17" s="56">
        <v>20350.94758</v>
      </c>
      <c r="G17" s="40">
        <f t="shared" si="1"/>
        <v>0.27199949184574135</v>
      </c>
      <c r="H17" s="6"/>
      <c r="I17" s="6"/>
      <c r="J17" s="6"/>
    </row>
    <row r="18" spans="1:10" ht="47.25" customHeight="1" x14ac:dyDescent="0.25">
      <c r="A18" s="15" t="s">
        <v>15</v>
      </c>
      <c r="B18" s="22">
        <v>172886.98353999999</v>
      </c>
      <c r="C18" s="22">
        <v>123938.39472</v>
      </c>
      <c r="D18" s="23">
        <f>C18/B18</f>
        <v>0.71687522208012266</v>
      </c>
      <c r="E18" s="56">
        <v>148509.4</v>
      </c>
      <c r="F18" s="56">
        <v>110398.67014</v>
      </c>
      <c r="G18" s="40">
        <f t="shared" si="1"/>
        <v>0.74337833254999353</v>
      </c>
      <c r="H18" s="6"/>
      <c r="I18" s="6"/>
      <c r="J18" s="6"/>
    </row>
    <row r="19" spans="1:10" s="35" customFormat="1" ht="22.7" customHeight="1" x14ac:dyDescent="0.25">
      <c r="A19" s="19" t="s">
        <v>16</v>
      </c>
      <c r="B19" s="48">
        <v>12597646.9855</v>
      </c>
      <c r="C19" s="48">
        <v>5919356.9854600001</v>
      </c>
      <c r="D19" s="21">
        <f t="shared" si="2"/>
        <v>0.46987798533116787</v>
      </c>
      <c r="E19" s="55">
        <v>15232647.35406</v>
      </c>
      <c r="F19" s="55">
        <v>6588865.3939700006</v>
      </c>
      <c r="G19" s="21">
        <f t="shared" si="1"/>
        <v>0.43254893524557647</v>
      </c>
      <c r="H19" s="34"/>
      <c r="I19" s="34"/>
      <c r="J19" s="34"/>
    </row>
    <row r="20" spans="1:10" ht="22.7" customHeight="1" x14ac:dyDescent="0.25">
      <c r="A20" s="15" t="s">
        <v>17</v>
      </c>
      <c r="B20" s="45">
        <v>3330962.2112699999</v>
      </c>
      <c r="C20" s="45">
        <v>1175439.0189799999</v>
      </c>
      <c r="D20" s="23">
        <f t="shared" si="2"/>
        <v>0.35288272409786325</v>
      </c>
      <c r="E20" s="56">
        <v>6929555.1279600002</v>
      </c>
      <c r="F20" s="56">
        <v>1654157.9209200002</v>
      </c>
      <c r="G20" s="40">
        <f t="shared" si="1"/>
        <v>0.23871055073155464</v>
      </c>
      <c r="H20" s="6"/>
      <c r="I20" s="6"/>
      <c r="J20" s="6"/>
    </row>
    <row r="21" spans="1:10" ht="22.7" customHeight="1" x14ac:dyDescent="0.25">
      <c r="A21" s="15" t="s">
        <v>18</v>
      </c>
      <c r="B21" s="45">
        <v>8949347.155340001</v>
      </c>
      <c r="C21" s="45">
        <v>4606633.9334300002</v>
      </c>
      <c r="D21" s="23">
        <f t="shared" si="2"/>
        <v>0.51474524939858435</v>
      </c>
      <c r="E21" s="56">
        <v>7968403.1762600001</v>
      </c>
      <c r="F21" s="56">
        <v>4743803.7474399991</v>
      </c>
      <c r="G21" s="40">
        <f t="shared" si="1"/>
        <v>0.59532677281855628</v>
      </c>
      <c r="H21" s="6"/>
      <c r="I21" s="6"/>
      <c r="J21" s="6"/>
    </row>
    <row r="22" spans="1:10" ht="22.7" customHeight="1" x14ac:dyDescent="0.25">
      <c r="A22" s="15" t="s">
        <v>19</v>
      </c>
      <c r="B22" s="46">
        <v>317337.61888999998</v>
      </c>
      <c r="C22" s="47">
        <v>137284.03305</v>
      </c>
      <c r="D22" s="23">
        <f t="shared" si="2"/>
        <v>0.43261190882505274</v>
      </c>
      <c r="E22" s="56">
        <v>334689.04983999999</v>
      </c>
      <c r="F22" s="56">
        <v>190903.72561000002</v>
      </c>
      <c r="G22" s="40">
        <f t="shared" si="1"/>
        <v>0.57039131008696775</v>
      </c>
      <c r="H22" s="6"/>
      <c r="I22" s="6"/>
      <c r="J22" s="6"/>
    </row>
    <row r="23" spans="1:10" s="35" customFormat="1" ht="22.7" customHeight="1" x14ac:dyDescent="0.25">
      <c r="A23" s="19" t="s">
        <v>20</v>
      </c>
      <c r="B23" s="48">
        <v>6399718.5739899995</v>
      </c>
      <c r="C23" s="48">
        <v>3878404.4832299999</v>
      </c>
      <c r="D23" s="21">
        <f t="shared" si="2"/>
        <v>0.60602734923263213</v>
      </c>
      <c r="E23" s="55">
        <v>4466177.4110300001</v>
      </c>
      <c r="F23" s="55">
        <v>2285353.6651900001</v>
      </c>
      <c r="G23" s="21">
        <f t="shared" si="1"/>
        <v>0.51170239219470381</v>
      </c>
      <c r="H23" s="34"/>
      <c r="I23" s="34"/>
      <c r="J23" s="34"/>
    </row>
    <row r="24" spans="1:10" ht="22.7" customHeight="1" x14ac:dyDescent="0.25">
      <c r="A24" s="15" t="s">
        <v>21</v>
      </c>
      <c r="B24" s="45">
        <v>850879.90417999995</v>
      </c>
      <c r="C24" s="45">
        <v>603067.60359000007</v>
      </c>
      <c r="D24" s="23">
        <f t="shared" si="2"/>
        <v>0.70875760565902812</v>
      </c>
      <c r="E24" s="56">
        <v>912683.41336999997</v>
      </c>
      <c r="F24" s="56">
        <v>490485.11242000002</v>
      </c>
      <c r="G24" s="40">
        <f t="shared" si="1"/>
        <v>0.53740991151458384</v>
      </c>
      <c r="H24" s="6"/>
      <c r="I24" s="6"/>
      <c r="J24" s="6"/>
    </row>
    <row r="25" spans="1:10" ht="22.7" customHeight="1" x14ac:dyDescent="0.25">
      <c r="A25" s="15" t="s">
        <v>22</v>
      </c>
      <c r="B25" s="45">
        <v>1609191.2949900001</v>
      </c>
      <c r="C25" s="45">
        <v>1328900.8375899999</v>
      </c>
      <c r="D25" s="23">
        <f t="shared" si="2"/>
        <v>0.82581905689357959</v>
      </c>
      <c r="E25" s="56">
        <v>564481.20547000004</v>
      </c>
      <c r="F25" s="56">
        <v>58199.836299999995</v>
      </c>
      <c r="G25" s="40">
        <f t="shared" si="1"/>
        <v>0.10310323131403723</v>
      </c>
      <c r="H25" s="6"/>
      <c r="I25" s="6"/>
      <c r="J25" s="6"/>
    </row>
    <row r="26" spans="1:10" ht="22.7" customHeight="1" x14ac:dyDescent="0.25">
      <c r="A26" s="15" t="s">
        <v>23</v>
      </c>
      <c r="B26" s="45">
        <v>2776732.1675500004</v>
      </c>
      <c r="C26" s="45">
        <v>1335196.29229</v>
      </c>
      <c r="D26" s="23">
        <f t="shared" si="2"/>
        <v>0.48085166725607764</v>
      </c>
      <c r="E26" s="56">
        <v>2129120.2834700001</v>
      </c>
      <c r="F26" s="56">
        <v>1241679.1975399998</v>
      </c>
      <c r="G26" s="40">
        <f t="shared" si="1"/>
        <v>0.58318884432228246</v>
      </c>
      <c r="H26" s="6"/>
      <c r="I26" s="6"/>
      <c r="J26" s="6"/>
    </row>
    <row r="27" spans="1:10" ht="30.75" customHeight="1" x14ac:dyDescent="0.25">
      <c r="A27" s="15" t="s">
        <v>24</v>
      </c>
      <c r="B27" s="45">
        <v>1162915.2072699999</v>
      </c>
      <c r="C27" s="45">
        <v>611239.74976000004</v>
      </c>
      <c r="D27" s="23">
        <f t="shared" si="2"/>
        <v>0.52560990340380453</v>
      </c>
      <c r="E27" s="56">
        <v>859892.50872000004</v>
      </c>
      <c r="F27" s="56">
        <v>494989.51893000002</v>
      </c>
      <c r="G27" s="40">
        <f t="shared" si="1"/>
        <v>0.57564115736607668</v>
      </c>
      <c r="H27" s="6"/>
      <c r="I27" s="6"/>
      <c r="J27" s="6"/>
    </row>
    <row r="28" spans="1:10" s="35" customFormat="1" ht="22.7" customHeight="1" x14ac:dyDescent="0.25">
      <c r="A28" s="19" t="s">
        <v>25</v>
      </c>
      <c r="B28" s="48">
        <v>105678.05386</v>
      </c>
      <c r="C28" s="48">
        <v>2017.76511</v>
      </c>
      <c r="D28" s="21">
        <f t="shared" si="2"/>
        <v>1.9093511247596322E-2</v>
      </c>
      <c r="E28" s="55">
        <v>22178.47724</v>
      </c>
      <c r="F28" s="55">
        <v>2431.1250700000001</v>
      </c>
      <c r="G28" s="21">
        <f t="shared" si="1"/>
        <v>0.10961641070719426</v>
      </c>
      <c r="H28" s="34"/>
      <c r="I28" s="34"/>
      <c r="J28" s="34"/>
    </row>
    <row r="29" spans="1:10" ht="35.25" customHeight="1" x14ac:dyDescent="0.25">
      <c r="A29" s="15" t="s">
        <v>26</v>
      </c>
      <c r="B29" s="45">
        <v>51487.704310000001</v>
      </c>
      <c r="C29" s="45">
        <v>1288.4613400000001</v>
      </c>
      <c r="D29" s="23">
        <f t="shared" si="2"/>
        <v>2.5024641460849782E-2</v>
      </c>
      <c r="E29" s="56">
        <v>18971.316910000001</v>
      </c>
      <c r="F29" s="56">
        <v>2134.3044100000002</v>
      </c>
      <c r="G29" s="40">
        <f t="shared" si="1"/>
        <v>0.11250164762547314</v>
      </c>
      <c r="H29" s="6"/>
      <c r="I29" s="6"/>
      <c r="J29" s="6"/>
    </row>
    <row r="30" spans="1:10" ht="27.75" customHeight="1" x14ac:dyDescent="0.25">
      <c r="A30" s="15" t="s">
        <v>56</v>
      </c>
      <c r="B30" s="45">
        <v>54190.349549999999</v>
      </c>
      <c r="C30" s="45">
        <v>729.30376999999999</v>
      </c>
      <c r="D30" s="23">
        <f t="shared" si="2"/>
        <v>1.3458185379060726E-2</v>
      </c>
      <c r="E30" s="56">
        <v>3207.1603300000002</v>
      </c>
      <c r="F30" s="56">
        <v>296.82065999999998</v>
      </c>
      <c r="G30" s="40">
        <f t="shared" si="1"/>
        <v>9.2549367496073995E-2</v>
      </c>
      <c r="H30" s="6"/>
      <c r="I30" s="6"/>
      <c r="J30" s="6"/>
    </row>
    <row r="31" spans="1:10" s="35" customFormat="1" ht="22.7" customHeight="1" x14ac:dyDescent="0.25">
      <c r="A31" s="19" t="s">
        <v>27</v>
      </c>
      <c r="B31" s="48">
        <v>39512420.171839997</v>
      </c>
      <c r="C31" s="48">
        <v>25445187.392960001</v>
      </c>
      <c r="D31" s="21">
        <f t="shared" si="2"/>
        <v>0.64397946980464804</v>
      </c>
      <c r="E31" s="55">
        <v>33420551.183770001</v>
      </c>
      <c r="F31" s="55">
        <v>22431408.100139998</v>
      </c>
      <c r="G31" s="21">
        <f t="shared" si="1"/>
        <v>0.67118606084011401</v>
      </c>
      <c r="H31" s="34"/>
      <c r="I31" s="34"/>
      <c r="J31" s="34"/>
    </row>
    <row r="32" spans="1:10" ht="22.7" customHeight="1" x14ac:dyDescent="0.25">
      <c r="A32" s="15" t="s">
        <v>28</v>
      </c>
      <c r="B32" s="45">
        <v>13698924.48433</v>
      </c>
      <c r="C32" s="45">
        <v>8857901.1346200015</v>
      </c>
      <c r="D32" s="23">
        <f t="shared" si="2"/>
        <v>0.64661288882586554</v>
      </c>
      <c r="E32" s="56">
        <v>11719056.906780001</v>
      </c>
      <c r="F32" s="56">
        <v>7943847.89989</v>
      </c>
      <c r="G32" s="40">
        <f t="shared" si="1"/>
        <v>0.67785726813000857</v>
      </c>
      <c r="H32" s="6"/>
      <c r="I32" s="6"/>
      <c r="J32" s="6"/>
    </row>
    <row r="33" spans="1:10" ht="22.7" customHeight="1" x14ac:dyDescent="0.25">
      <c r="A33" s="15" t="s">
        <v>29</v>
      </c>
      <c r="B33" s="45">
        <v>19778219.554090001</v>
      </c>
      <c r="C33" s="45">
        <v>12847958.26537</v>
      </c>
      <c r="D33" s="23">
        <f t="shared" si="2"/>
        <v>0.64960135720169665</v>
      </c>
      <c r="E33" s="56">
        <v>17033789.549290001</v>
      </c>
      <c r="F33" s="56">
        <v>11356659.63236</v>
      </c>
      <c r="G33" s="40">
        <f t="shared" si="1"/>
        <v>0.66671362819751201</v>
      </c>
      <c r="H33" s="6"/>
      <c r="I33" s="6"/>
      <c r="J33" s="6"/>
    </row>
    <row r="34" spans="1:10" ht="22.7" customHeight="1" x14ac:dyDescent="0.25">
      <c r="A34" s="15" t="s">
        <v>30</v>
      </c>
      <c r="B34" s="45">
        <v>3071664.8112499998</v>
      </c>
      <c r="C34" s="45">
        <v>1893829.3984000001</v>
      </c>
      <c r="D34" s="23">
        <f t="shared" si="2"/>
        <v>0.61654819609998879</v>
      </c>
      <c r="E34" s="56">
        <v>2430397.1328799999</v>
      </c>
      <c r="F34" s="56">
        <v>1500297.2183299998</v>
      </c>
      <c r="G34" s="40">
        <f t="shared" si="1"/>
        <v>0.61730537698263344</v>
      </c>
      <c r="H34" s="6"/>
      <c r="I34" s="6"/>
      <c r="J34" s="6"/>
    </row>
    <row r="35" spans="1:10" ht="22.7" customHeight="1" x14ac:dyDescent="0.25">
      <c r="A35" s="15" t="s">
        <v>50</v>
      </c>
      <c r="B35" s="45">
        <v>601111.19999999995</v>
      </c>
      <c r="C35" s="45">
        <v>471686.2818</v>
      </c>
      <c r="D35" s="23">
        <f t="shared" si="2"/>
        <v>0.78469055609012117</v>
      </c>
      <c r="E35" s="56">
        <v>524075.43842000002</v>
      </c>
      <c r="F35" s="56">
        <v>428746.64468999999</v>
      </c>
      <c r="G35" s="40">
        <f t="shared" si="1"/>
        <v>0.81810100847809153</v>
      </c>
      <c r="H35" s="6"/>
      <c r="I35" s="6"/>
      <c r="J35" s="6"/>
    </row>
    <row r="36" spans="1:10" ht="22.7" customHeight="1" x14ac:dyDescent="0.25">
      <c r="A36" s="15" t="s">
        <v>31</v>
      </c>
      <c r="B36" s="45">
        <v>2362500.1221699999</v>
      </c>
      <c r="C36" s="45">
        <v>1373812.31277</v>
      </c>
      <c r="D36" s="23">
        <f t="shared" si="2"/>
        <v>0.5815078271861116</v>
      </c>
      <c r="E36" s="56">
        <v>1713232.1564000002</v>
      </c>
      <c r="F36" s="56">
        <v>1201856.7048699998</v>
      </c>
      <c r="G36" s="40">
        <f t="shared" si="1"/>
        <v>0.70151421124119617</v>
      </c>
      <c r="H36" s="6"/>
      <c r="I36" s="6"/>
      <c r="J36" s="6"/>
    </row>
    <row r="37" spans="1:10" s="35" customFormat="1" ht="22.7" customHeight="1" x14ac:dyDescent="0.25">
      <c r="A37" s="24" t="s">
        <v>32</v>
      </c>
      <c r="B37" s="48">
        <v>2592842.3914399999</v>
      </c>
      <c r="C37" s="48">
        <v>1824257.6297599999</v>
      </c>
      <c r="D37" s="21">
        <f t="shared" si="2"/>
        <v>0.70357443853224444</v>
      </c>
      <c r="E37" s="55">
        <v>2288687.6599000003</v>
      </c>
      <c r="F37" s="55">
        <v>1307887.0303099998</v>
      </c>
      <c r="G37" s="21">
        <f t="shared" si="1"/>
        <v>0.57145719497921588</v>
      </c>
      <c r="H37" s="34"/>
      <c r="I37" s="34"/>
      <c r="J37" s="34"/>
    </row>
    <row r="38" spans="1:10" ht="22.7" customHeight="1" x14ac:dyDescent="0.25">
      <c r="A38" s="15" t="s">
        <v>33</v>
      </c>
      <c r="B38" s="45">
        <v>2399426.61944</v>
      </c>
      <c r="C38" s="45">
        <v>1700788.3602</v>
      </c>
      <c r="D38" s="23">
        <f t="shared" si="2"/>
        <v>0.70883116258706236</v>
      </c>
      <c r="E38" s="56">
        <v>2122719.4070899999</v>
      </c>
      <c r="F38" s="56">
        <v>1204975.16958</v>
      </c>
      <c r="G38" s="40">
        <f t="shared" si="1"/>
        <v>0.56765635889289767</v>
      </c>
      <c r="H38" s="6"/>
      <c r="I38" s="6"/>
      <c r="J38" s="6"/>
    </row>
    <row r="39" spans="1:10" ht="22.7" customHeight="1" x14ac:dyDescent="0.25">
      <c r="A39" s="15" t="s">
        <v>34</v>
      </c>
      <c r="B39" s="45">
        <v>62745.11</v>
      </c>
      <c r="C39" s="45">
        <v>36542.521000000001</v>
      </c>
      <c r="D39" s="23">
        <f t="shared" ref="D39:D55" si="3">C39/B39</f>
        <v>0.58239631741820197</v>
      </c>
      <c r="E39" s="56">
        <v>47544.012999999999</v>
      </c>
      <c r="F39" s="56">
        <v>25747.599999999999</v>
      </c>
      <c r="G39" s="40">
        <f t="shared" si="1"/>
        <v>0.54155293958883943</v>
      </c>
      <c r="H39" s="6"/>
      <c r="I39" s="6"/>
      <c r="J39" s="6"/>
    </row>
    <row r="40" spans="1:10" ht="35.25" customHeight="1" x14ac:dyDescent="0.25">
      <c r="A40" s="15" t="s">
        <v>51</v>
      </c>
      <c r="B40" s="45">
        <v>130670.662</v>
      </c>
      <c r="C40" s="45">
        <v>86926.748560000007</v>
      </c>
      <c r="D40" s="23">
        <f t="shared" si="3"/>
        <v>0.66523538818529904</v>
      </c>
      <c r="E40" s="56">
        <v>118424.23981</v>
      </c>
      <c r="F40" s="56">
        <v>77164.260730000009</v>
      </c>
      <c r="G40" s="40">
        <f t="shared" si="1"/>
        <v>0.65159177592190964</v>
      </c>
      <c r="H40" s="6"/>
      <c r="I40" s="6"/>
      <c r="J40" s="6"/>
    </row>
    <row r="41" spans="1:10" s="35" customFormat="1" ht="22.7" customHeight="1" x14ac:dyDescent="0.25">
      <c r="A41" s="19" t="s">
        <v>35</v>
      </c>
      <c r="B41" s="48">
        <v>4083285.5319000003</v>
      </c>
      <c r="C41" s="48">
        <v>2968734.00355</v>
      </c>
      <c r="D41" s="21">
        <f t="shared" si="3"/>
        <v>0.72704540996637423</v>
      </c>
      <c r="E41" s="55">
        <v>3779569.2575900001</v>
      </c>
      <c r="F41" s="55">
        <v>2439016.6202099998</v>
      </c>
      <c r="G41" s="21">
        <f t="shared" si="1"/>
        <v>0.64531602782831698</v>
      </c>
      <c r="H41" s="34"/>
      <c r="I41" s="34"/>
      <c r="J41" s="34"/>
    </row>
    <row r="42" spans="1:10" ht="22.7" customHeight="1" x14ac:dyDescent="0.25">
      <c r="A42" s="15" t="s">
        <v>36</v>
      </c>
      <c r="B42" s="45">
        <v>125470</v>
      </c>
      <c r="C42" s="45">
        <v>76584.222439999998</v>
      </c>
      <c r="D42" s="23">
        <f t="shared" si="3"/>
        <v>0.6103787553996971</v>
      </c>
      <c r="E42" s="56">
        <v>122850</v>
      </c>
      <c r="F42" s="56">
        <v>82081.43220000001</v>
      </c>
      <c r="G42" s="40">
        <f t="shared" si="1"/>
        <v>0.66814352625152629</v>
      </c>
      <c r="H42" s="6"/>
      <c r="I42" s="6"/>
      <c r="J42" s="6"/>
    </row>
    <row r="43" spans="1:10" ht="22.7" customHeight="1" x14ac:dyDescent="0.25">
      <c r="A43" s="15" t="s">
        <v>37</v>
      </c>
      <c r="B43" s="45">
        <v>2531430.0872800001</v>
      </c>
      <c r="C43" s="45">
        <v>1511761.4532399999</v>
      </c>
      <c r="D43" s="23">
        <f t="shared" si="3"/>
        <v>0.59719660473198166</v>
      </c>
      <c r="E43" s="56">
        <v>2216390.9330000002</v>
      </c>
      <c r="F43" s="56">
        <v>1086333.5542899999</v>
      </c>
      <c r="G43" s="40">
        <f t="shared" si="1"/>
        <v>0.49013625625132434</v>
      </c>
      <c r="H43" s="6"/>
      <c r="I43" s="6"/>
      <c r="J43" s="6"/>
    </row>
    <row r="44" spans="1:10" ht="22.7" customHeight="1" x14ac:dyDescent="0.25">
      <c r="A44" s="15" t="s">
        <v>38</v>
      </c>
      <c r="B44" s="45">
        <v>1324687.6446199999</v>
      </c>
      <c r="C44" s="45">
        <v>1311434.00342</v>
      </c>
      <c r="D44" s="23">
        <f t="shared" si="3"/>
        <v>0.98999489332158608</v>
      </c>
      <c r="E44" s="56">
        <v>1344480.1387199999</v>
      </c>
      <c r="F44" s="56">
        <v>1202967.2776600001</v>
      </c>
      <c r="G44" s="40">
        <f t="shared" si="1"/>
        <v>0.89474529449373208</v>
      </c>
      <c r="H44" s="6"/>
      <c r="I44" s="6"/>
      <c r="J44" s="6"/>
    </row>
    <row r="45" spans="1:10" ht="22.7" customHeight="1" x14ac:dyDescent="0.25">
      <c r="A45" s="15" t="s">
        <v>39</v>
      </c>
      <c r="B45" s="45">
        <v>101697.8</v>
      </c>
      <c r="C45" s="45">
        <v>68954.32445</v>
      </c>
      <c r="D45" s="23">
        <f t="shared" si="3"/>
        <v>0.67803162359461067</v>
      </c>
      <c r="E45" s="56">
        <v>95848.185870000001</v>
      </c>
      <c r="F45" s="56">
        <v>67634.356060000006</v>
      </c>
      <c r="G45" s="40">
        <f t="shared" si="1"/>
        <v>0.7056404400990256</v>
      </c>
      <c r="H45" s="6"/>
      <c r="I45" s="6"/>
      <c r="J45" s="6"/>
    </row>
    <row r="46" spans="1:10" s="35" customFormat="1" ht="22.7" customHeight="1" x14ac:dyDescent="0.25">
      <c r="A46" s="19" t="s">
        <v>40</v>
      </c>
      <c r="B46" s="48">
        <v>3384689.7842299999</v>
      </c>
      <c r="C46" s="48">
        <v>2187563.64475</v>
      </c>
      <c r="D46" s="21">
        <f t="shared" si="3"/>
        <v>0.64631141528607172</v>
      </c>
      <c r="E46" s="55">
        <v>3394309.9372100001</v>
      </c>
      <c r="F46" s="55">
        <v>1965806.0852000001</v>
      </c>
      <c r="G46" s="21">
        <f t="shared" si="1"/>
        <v>0.57914749140905541</v>
      </c>
      <c r="H46" s="34"/>
      <c r="I46" s="34"/>
      <c r="J46" s="34"/>
    </row>
    <row r="47" spans="1:10" s="17" customFormat="1" ht="22.7" hidden="1" customHeight="1" x14ac:dyDescent="0.25">
      <c r="A47" s="26" t="s">
        <v>47</v>
      </c>
      <c r="B47" s="14">
        <v>701342.00777999999</v>
      </c>
      <c r="C47" s="14">
        <v>99328.31240000001</v>
      </c>
      <c r="D47" s="40" t="s">
        <v>11</v>
      </c>
      <c r="E47" s="57">
        <v>0</v>
      </c>
      <c r="F47" s="57">
        <v>0</v>
      </c>
      <c r="G47" s="40" t="s">
        <v>11</v>
      </c>
      <c r="H47" s="16"/>
      <c r="I47" s="16"/>
      <c r="J47" s="16"/>
    </row>
    <row r="48" spans="1:10" ht="22.7" customHeight="1" x14ac:dyDescent="0.25">
      <c r="A48" s="15" t="s">
        <v>41</v>
      </c>
      <c r="B48" s="45">
        <v>698351.53052000003</v>
      </c>
      <c r="C48" s="45">
        <v>431979.97305999999</v>
      </c>
      <c r="D48" s="23">
        <f t="shared" si="3"/>
        <v>0.6185709548575673</v>
      </c>
      <c r="E48" s="56">
        <v>601551.91739999992</v>
      </c>
      <c r="F48" s="56">
        <v>402266.78726999997</v>
      </c>
      <c r="G48" s="40">
        <v>8.6639601461661109E-2</v>
      </c>
      <c r="H48" s="6"/>
      <c r="I48" s="6"/>
      <c r="J48" s="6"/>
    </row>
    <row r="49" spans="1:10" ht="22.7" customHeight="1" x14ac:dyDescent="0.25">
      <c r="A49" s="15" t="s">
        <v>42</v>
      </c>
      <c r="B49" s="45">
        <v>2383392.3421799997</v>
      </c>
      <c r="C49" s="45">
        <v>1495363.0086400001</v>
      </c>
      <c r="D49" s="23">
        <f t="shared" si="3"/>
        <v>0.62740950458548828</v>
      </c>
      <c r="E49" s="56">
        <v>2500564.6190800001</v>
      </c>
      <c r="F49" s="56">
        <v>1303061.56146</v>
      </c>
      <c r="G49" s="40">
        <v>0.19790804988761057</v>
      </c>
      <c r="H49" s="6"/>
      <c r="I49" s="6"/>
      <c r="J49" s="6"/>
    </row>
    <row r="50" spans="1:10" ht="22.7" customHeight="1" x14ac:dyDescent="0.25">
      <c r="A50" s="15" t="s">
        <v>52</v>
      </c>
      <c r="B50" s="49">
        <v>302945.91152999998</v>
      </c>
      <c r="C50" s="45">
        <v>260220.66305</v>
      </c>
      <c r="D50" s="23">
        <f t="shared" si="3"/>
        <v>0.85896740357306656</v>
      </c>
      <c r="E50" s="56">
        <v>292193.40072999999</v>
      </c>
      <c r="F50" s="56">
        <v>260477.73647</v>
      </c>
      <c r="G50" s="40">
        <v>0.33742340539553234</v>
      </c>
      <c r="H50" s="6"/>
      <c r="I50" s="6"/>
      <c r="J50" s="6"/>
    </row>
    <row r="51" spans="1:10" s="35" customFormat="1" ht="22.7" customHeight="1" x14ac:dyDescent="0.25">
      <c r="A51" s="25" t="s">
        <v>43</v>
      </c>
      <c r="B51" s="48">
        <v>68020</v>
      </c>
      <c r="C51" s="48">
        <v>48048.697039999999</v>
      </c>
      <c r="D51" s="21">
        <f t="shared" si="3"/>
        <v>0.7063907239047339</v>
      </c>
      <c r="E51" s="55">
        <v>60861.4</v>
      </c>
      <c r="F51" s="55">
        <v>43220.475340000005</v>
      </c>
      <c r="G51" s="21">
        <f t="shared" si="1"/>
        <v>0.71014592730367698</v>
      </c>
      <c r="H51" s="34"/>
      <c r="I51" s="34"/>
      <c r="J51" s="34"/>
    </row>
    <row r="52" spans="1:10" ht="22.7" customHeight="1" x14ac:dyDescent="0.25">
      <c r="A52" s="15" t="s">
        <v>44</v>
      </c>
      <c r="B52" s="45">
        <v>68020</v>
      </c>
      <c r="C52" s="45">
        <v>48048.697039999999</v>
      </c>
      <c r="D52" s="23">
        <f t="shared" si="3"/>
        <v>0.7063907239047339</v>
      </c>
      <c r="E52" s="56">
        <v>60861.4</v>
      </c>
      <c r="F52" s="56">
        <v>43220.475340000005</v>
      </c>
      <c r="G52" s="40">
        <f t="shared" si="1"/>
        <v>0.71014592730367698</v>
      </c>
      <c r="H52" s="6"/>
      <c r="I52" s="6"/>
      <c r="J52" s="6"/>
    </row>
    <row r="53" spans="1:10" s="35" customFormat="1" ht="34.5" customHeight="1" x14ac:dyDescent="0.25">
      <c r="A53" s="24" t="s">
        <v>45</v>
      </c>
      <c r="B53" s="48">
        <v>1324352.71</v>
      </c>
      <c r="C53" s="48">
        <v>141760.90813</v>
      </c>
      <c r="D53" s="21">
        <f t="shared" si="3"/>
        <v>0.10704165669733103</v>
      </c>
      <c r="E53" s="55">
        <v>825070.24404000002</v>
      </c>
      <c r="F53" s="55">
        <v>233125.68945999999</v>
      </c>
      <c r="G53" s="21">
        <f t="shared" si="1"/>
        <v>0.28255253554956455</v>
      </c>
      <c r="H53" s="34"/>
      <c r="I53" s="34"/>
      <c r="J53" s="34"/>
    </row>
    <row r="54" spans="1:10" ht="33.75" customHeight="1" x14ac:dyDescent="0.25">
      <c r="A54" s="15" t="s">
        <v>53</v>
      </c>
      <c r="B54" s="45">
        <v>1324352.71</v>
      </c>
      <c r="C54" s="45">
        <v>141760.90813</v>
      </c>
      <c r="D54" s="23">
        <f t="shared" si="3"/>
        <v>0.10704165669733103</v>
      </c>
      <c r="E54" s="56">
        <v>825070.24404000002</v>
      </c>
      <c r="F54" s="56">
        <v>233125.68945999999</v>
      </c>
      <c r="G54" s="40">
        <f t="shared" si="1"/>
        <v>0.28255253554956455</v>
      </c>
      <c r="H54" s="6"/>
      <c r="I54" s="6"/>
      <c r="J54" s="6"/>
    </row>
    <row r="55" spans="1:10" s="37" customFormat="1" ht="21" customHeight="1" x14ac:dyDescent="0.3">
      <c r="A55" s="33" t="s">
        <v>46</v>
      </c>
      <c r="B55" s="50">
        <v>75316124.989940003</v>
      </c>
      <c r="C55" s="50">
        <v>45456126.586910002</v>
      </c>
      <c r="D55" s="18">
        <f t="shared" si="3"/>
        <v>0.60353777617982329</v>
      </c>
      <c r="E55" s="58">
        <v>67833141.326839998</v>
      </c>
      <c r="F55" s="58">
        <v>40082741.935579993</v>
      </c>
      <c r="G55" s="18">
        <f t="shared" si="1"/>
        <v>0.59090204509989552</v>
      </c>
      <c r="H55" s="36"/>
      <c r="I55" s="36"/>
      <c r="J55" s="36"/>
    </row>
    <row r="56" spans="1:10" ht="83.25" customHeight="1" x14ac:dyDescent="0.25">
      <c r="A56" s="41"/>
      <c r="B56" s="41"/>
      <c r="C56" s="41"/>
      <c r="D56" s="41"/>
      <c r="E56" s="59"/>
      <c r="F56" s="59"/>
      <c r="G56" s="39"/>
      <c r="H56" s="6"/>
      <c r="I56" s="6"/>
      <c r="J56" s="6"/>
    </row>
    <row r="57" spans="1:10" ht="10.5" hidden="1" customHeight="1" x14ac:dyDescent="0.25">
      <c r="A57" s="27"/>
      <c r="B57" s="27"/>
      <c r="C57" s="27"/>
      <c r="D57" s="27"/>
      <c r="E57" s="52"/>
      <c r="F57" s="52"/>
      <c r="G57" s="39"/>
      <c r="H57" s="6"/>
      <c r="I57" s="6"/>
      <c r="J57" s="6"/>
    </row>
    <row r="58" spans="1:10" ht="121.7" customHeight="1" x14ac:dyDescent="0.25">
      <c r="A58" s="27"/>
      <c r="B58" s="27"/>
      <c r="C58" s="27"/>
      <c r="D58" s="27"/>
      <c r="E58" s="52"/>
      <c r="F58" s="52"/>
      <c r="G58" s="39"/>
      <c r="H58" s="6"/>
      <c r="I58" s="6"/>
      <c r="J58" s="6"/>
    </row>
    <row r="59" spans="1:10" ht="376.5" customHeight="1" x14ac:dyDescent="0.25">
      <c r="A59" s="27"/>
      <c r="B59" s="27"/>
      <c r="C59" s="27"/>
      <c r="D59" s="27"/>
      <c r="E59" s="52"/>
      <c r="F59" s="52"/>
      <c r="G59" s="39"/>
      <c r="H59" s="6"/>
      <c r="I59" s="6"/>
      <c r="J59" s="6"/>
    </row>
    <row r="60" spans="1:10" ht="12.75" customHeight="1" x14ac:dyDescent="0.25">
      <c r="A60" s="28"/>
      <c r="B60" s="29"/>
      <c r="C60" s="30"/>
      <c r="D60" s="9"/>
      <c r="E60" s="52"/>
      <c r="F60" s="52"/>
      <c r="G60" s="39"/>
      <c r="H60" s="6"/>
      <c r="I60" s="6"/>
      <c r="J60" s="6"/>
    </row>
    <row r="61" spans="1:10" ht="15.75" x14ac:dyDescent="0.25">
      <c r="A61" s="7"/>
      <c r="B61" s="6"/>
      <c r="C61" s="8"/>
      <c r="D61" s="9"/>
      <c r="E61" s="52"/>
      <c r="F61" s="52"/>
      <c r="G61" s="39"/>
      <c r="H61" s="6"/>
      <c r="I61" s="6"/>
      <c r="J61" s="6"/>
    </row>
    <row r="62" spans="1:10" ht="15.75" x14ac:dyDescent="0.25">
      <c r="A62" s="7"/>
      <c r="B62" s="5"/>
      <c r="C62" s="8"/>
      <c r="D62" s="9"/>
      <c r="E62" s="52"/>
      <c r="F62" s="52"/>
      <c r="G62" s="39"/>
      <c r="H62" s="6"/>
      <c r="I62" s="6"/>
      <c r="J62" s="6"/>
    </row>
    <row r="63" spans="1:10" ht="15.75" x14ac:dyDescent="0.25">
      <c r="A63" s="7"/>
      <c r="B63" s="6"/>
      <c r="C63" s="8"/>
      <c r="D63" s="9"/>
      <c r="E63" s="52"/>
      <c r="F63" s="52"/>
      <c r="G63" s="39"/>
      <c r="H63" s="6"/>
      <c r="I63" s="6"/>
      <c r="J63" s="6"/>
    </row>
    <row r="64" spans="1:10" ht="15.75" x14ac:dyDescent="0.25">
      <c r="A64" s="7"/>
      <c r="B64" s="6"/>
      <c r="C64" s="8"/>
      <c r="D64" s="9"/>
      <c r="E64" s="52"/>
      <c r="F64" s="52"/>
      <c r="G64" s="39"/>
      <c r="H64" s="6"/>
      <c r="I64" s="6"/>
      <c r="J64" s="6"/>
    </row>
    <row r="65" spans="1:10" ht="15.75" x14ac:dyDescent="0.25">
      <c r="A65" s="7"/>
      <c r="B65" s="6"/>
      <c r="C65" s="8"/>
      <c r="D65" s="9"/>
      <c r="E65" s="52"/>
      <c r="F65" s="52"/>
      <c r="G65" s="39"/>
      <c r="H65" s="6"/>
      <c r="I65" s="6"/>
      <c r="J65" s="6"/>
    </row>
    <row r="66" spans="1:10" ht="15.75" x14ac:dyDescent="0.25">
      <c r="A66" s="7"/>
      <c r="B66" s="6"/>
      <c r="C66" s="8"/>
      <c r="D66" s="9"/>
      <c r="E66" s="52"/>
      <c r="F66" s="52"/>
      <c r="G66" s="39"/>
      <c r="H66" s="6"/>
      <c r="I66" s="6"/>
      <c r="J66" s="6"/>
    </row>
    <row r="67" spans="1:10" ht="15.75" x14ac:dyDescent="0.25">
      <c r="A67" s="7"/>
      <c r="B67" s="6"/>
      <c r="C67" s="8"/>
      <c r="D67" s="9"/>
      <c r="E67" s="52"/>
      <c r="F67" s="52"/>
      <c r="G67" s="39"/>
      <c r="H67" s="6"/>
      <c r="I67" s="6"/>
      <c r="J67" s="6"/>
    </row>
    <row r="68" spans="1:10" ht="15.75" x14ac:dyDescent="0.25">
      <c r="A68" s="7"/>
      <c r="B68" s="6"/>
      <c r="C68" s="8"/>
      <c r="D68" s="9"/>
      <c r="E68" s="52"/>
      <c r="F68" s="52"/>
      <c r="G68" s="39"/>
      <c r="H68" s="6"/>
      <c r="I68" s="6"/>
      <c r="J68" s="6"/>
    </row>
    <row r="69" spans="1:10" ht="15.75" x14ac:dyDescent="0.25">
      <c r="A69" s="7"/>
      <c r="B69" s="6"/>
      <c r="C69" s="8"/>
      <c r="D69" s="9"/>
      <c r="E69" s="52"/>
      <c r="F69" s="52"/>
      <c r="G69" s="39"/>
      <c r="H69" s="6"/>
      <c r="I69" s="6"/>
      <c r="J69" s="6"/>
    </row>
    <row r="70" spans="1:10" ht="15.75" x14ac:dyDescent="0.25">
      <c r="A70" s="7"/>
      <c r="B70" s="6"/>
      <c r="C70" s="8"/>
      <c r="D70" s="9"/>
      <c r="E70" s="52"/>
      <c r="F70" s="52"/>
      <c r="G70" s="39"/>
      <c r="H70" s="6"/>
      <c r="I70" s="6"/>
      <c r="J70" s="6"/>
    </row>
    <row r="71" spans="1:10" ht="15.75" x14ac:dyDescent="0.25">
      <c r="A71" s="7"/>
      <c r="B71" s="6"/>
      <c r="C71" s="8"/>
      <c r="D71" s="9"/>
      <c r="E71" s="52"/>
      <c r="F71" s="52"/>
      <c r="G71" s="39"/>
      <c r="H71" s="6"/>
      <c r="I71" s="6"/>
      <c r="J71" s="6"/>
    </row>
    <row r="72" spans="1:10" ht="15.75" x14ac:dyDescent="0.25">
      <c r="A72" s="7"/>
      <c r="B72" s="6"/>
      <c r="C72" s="8"/>
      <c r="D72" s="9"/>
      <c r="E72" s="52"/>
      <c r="F72" s="52"/>
      <c r="G72" s="39"/>
      <c r="H72" s="6"/>
      <c r="I72" s="6"/>
      <c r="J72" s="6"/>
    </row>
    <row r="73" spans="1:10" ht="15.75" x14ac:dyDescent="0.25">
      <c r="A73" s="7"/>
      <c r="B73" s="6"/>
      <c r="C73" s="8"/>
      <c r="D73" s="9"/>
      <c r="E73" s="52"/>
      <c r="F73" s="52"/>
      <c r="G73" s="39"/>
      <c r="H73" s="6"/>
      <c r="I73" s="6"/>
      <c r="J73" s="6"/>
    </row>
    <row r="74" spans="1:10" ht="15.75" x14ac:dyDescent="0.25">
      <c r="A74" s="7"/>
      <c r="B74" s="6"/>
      <c r="C74" s="8"/>
      <c r="D74" s="9"/>
      <c r="E74" s="52"/>
      <c r="F74" s="52"/>
      <c r="G74" s="39"/>
      <c r="H74" s="6"/>
      <c r="I74" s="6"/>
      <c r="J74" s="6"/>
    </row>
    <row r="75" spans="1:10" ht="15.75" x14ac:dyDescent="0.25">
      <c r="A75" s="7"/>
      <c r="B75" s="6"/>
      <c r="C75" s="8"/>
      <c r="D75" s="9"/>
      <c r="E75" s="52"/>
      <c r="F75" s="52"/>
      <c r="G75" s="39"/>
      <c r="H75" s="6"/>
      <c r="I75" s="6"/>
      <c r="J75" s="6"/>
    </row>
    <row r="76" spans="1:10" ht="15.75" x14ac:dyDescent="0.25">
      <c r="A76" s="7"/>
      <c r="B76" s="6"/>
      <c r="C76" s="8"/>
      <c r="D76" s="9"/>
      <c r="E76" s="52"/>
      <c r="F76" s="52"/>
      <c r="G76" s="39"/>
      <c r="H76" s="6"/>
      <c r="I76" s="6"/>
      <c r="J76" s="6"/>
    </row>
    <row r="77" spans="1:10" ht="15.75" x14ac:dyDescent="0.25">
      <c r="A77" s="7"/>
      <c r="B77" s="6"/>
      <c r="C77" s="8"/>
      <c r="D77" s="9"/>
      <c r="E77" s="52"/>
      <c r="F77" s="52"/>
      <c r="G77" s="39"/>
      <c r="H77" s="6"/>
      <c r="I77" s="6"/>
      <c r="J77" s="6"/>
    </row>
    <row r="78" spans="1:10" ht="15.75" x14ac:dyDescent="0.25">
      <c r="A78" s="7"/>
      <c r="B78" s="6"/>
      <c r="C78" s="8"/>
      <c r="D78" s="9"/>
      <c r="E78" s="52"/>
      <c r="F78" s="52"/>
      <c r="G78" s="39"/>
      <c r="H78" s="6"/>
      <c r="I78" s="6"/>
      <c r="J78" s="6"/>
    </row>
    <row r="79" spans="1:10" ht="15.75" x14ac:dyDescent="0.25">
      <c r="A79" s="7"/>
      <c r="B79" s="6"/>
      <c r="C79" s="8"/>
      <c r="D79" s="9"/>
      <c r="E79" s="52"/>
      <c r="F79" s="52"/>
      <c r="G79" s="39"/>
      <c r="H79" s="6"/>
      <c r="I79" s="6"/>
      <c r="J79" s="6"/>
    </row>
    <row r="80" spans="1:10" ht="15.75" x14ac:dyDescent="0.25">
      <c r="A80" s="7"/>
      <c r="B80" s="6"/>
      <c r="C80" s="8"/>
      <c r="D80" s="9"/>
      <c r="E80" s="52"/>
      <c r="F80" s="52"/>
      <c r="G80" s="39"/>
      <c r="H80" s="6"/>
      <c r="I80" s="6"/>
      <c r="J80" s="6"/>
    </row>
    <row r="81" spans="1:10" ht="15.75" x14ac:dyDescent="0.25">
      <c r="A81" s="7"/>
      <c r="B81" s="6"/>
      <c r="C81" s="8"/>
      <c r="D81" s="9"/>
      <c r="E81" s="52"/>
      <c r="F81" s="52"/>
      <c r="G81" s="39"/>
      <c r="H81" s="6"/>
      <c r="I81" s="6"/>
      <c r="J81" s="6"/>
    </row>
    <row r="82" spans="1:10" ht="15.75" x14ac:dyDescent="0.25">
      <c r="A82" s="7"/>
      <c r="B82" s="6"/>
      <c r="C82" s="8"/>
      <c r="D82" s="9"/>
      <c r="E82" s="52"/>
      <c r="F82" s="52"/>
      <c r="G82" s="39"/>
      <c r="H82" s="6"/>
      <c r="I82" s="6"/>
      <c r="J82" s="6"/>
    </row>
    <row r="83" spans="1:10" ht="15.75" x14ac:dyDescent="0.25">
      <c r="A83" s="7"/>
      <c r="B83" s="6"/>
      <c r="C83" s="8"/>
      <c r="D83" s="9"/>
      <c r="E83" s="52"/>
      <c r="F83" s="52"/>
      <c r="G83" s="39"/>
      <c r="H83" s="6"/>
      <c r="I83" s="6"/>
      <c r="J83" s="6"/>
    </row>
    <row r="84" spans="1:10" ht="15.75" x14ac:dyDescent="0.25">
      <c r="A84" s="7"/>
      <c r="B84" s="6"/>
      <c r="C84" s="8"/>
      <c r="D84" s="9"/>
      <c r="E84" s="52"/>
      <c r="F84" s="52"/>
      <c r="G84" s="39"/>
      <c r="H84" s="6"/>
      <c r="I84" s="6"/>
      <c r="J84" s="6"/>
    </row>
    <row r="85" spans="1:10" ht="15.75" x14ac:dyDescent="0.25">
      <c r="A85" s="7"/>
      <c r="B85" s="6"/>
      <c r="C85" s="8"/>
      <c r="D85" s="9"/>
      <c r="E85" s="52"/>
      <c r="F85" s="52"/>
      <c r="G85" s="39"/>
      <c r="H85" s="6"/>
      <c r="I85" s="6"/>
      <c r="J85" s="6"/>
    </row>
    <row r="86" spans="1:10" ht="15.75" x14ac:dyDescent="0.25">
      <c r="A86" s="7"/>
      <c r="B86" s="6"/>
      <c r="C86" s="8"/>
      <c r="D86" s="9"/>
      <c r="E86" s="52"/>
      <c r="F86" s="52"/>
      <c r="G86" s="39"/>
      <c r="H86" s="6"/>
      <c r="I86" s="6"/>
      <c r="J86" s="6"/>
    </row>
    <row r="87" spans="1:10" ht="15.75" x14ac:dyDescent="0.25">
      <c r="A87" s="7"/>
      <c r="B87" s="6"/>
      <c r="C87" s="8"/>
      <c r="D87" s="9"/>
      <c r="E87" s="52"/>
      <c r="F87" s="52"/>
      <c r="G87" s="39"/>
      <c r="H87" s="6"/>
      <c r="I87" s="6"/>
      <c r="J87" s="6"/>
    </row>
    <row r="88" spans="1:10" ht="15.75" x14ac:dyDescent="0.25">
      <c r="A88" s="7"/>
      <c r="B88" s="6"/>
      <c r="C88" s="8"/>
      <c r="D88" s="9"/>
      <c r="E88" s="52"/>
      <c r="F88" s="52"/>
      <c r="G88" s="39"/>
      <c r="H88" s="6"/>
      <c r="I88" s="6"/>
      <c r="J88" s="6"/>
    </row>
    <row r="89" spans="1:10" ht="15.75" x14ac:dyDescent="0.25">
      <c r="A89" s="7"/>
      <c r="B89" s="6"/>
      <c r="C89" s="8"/>
      <c r="D89" s="9"/>
      <c r="E89" s="52"/>
      <c r="F89" s="52"/>
      <c r="G89" s="39"/>
      <c r="H89" s="6"/>
      <c r="I89" s="6"/>
      <c r="J89" s="6"/>
    </row>
    <row r="90" spans="1:10" ht="15.75" x14ac:dyDescent="0.25">
      <c r="A90" s="7"/>
      <c r="B90" s="6"/>
      <c r="C90" s="8"/>
      <c r="D90" s="9"/>
      <c r="E90" s="52"/>
      <c r="F90" s="52"/>
      <c r="G90" s="39"/>
      <c r="H90" s="6"/>
      <c r="I90" s="6"/>
      <c r="J90" s="6"/>
    </row>
    <row r="91" spans="1:10" ht="15.75" x14ac:dyDescent="0.25">
      <c r="A91" s="7"/>
      <c r="B91" s="6"/>
      <c r="C91" s="8"/>
      <c r="D91" s="9"/>
      <c r="E91" s="52"/>
      <c r="F91" s="52"/>
      <c r="G91" s="39"/>
      <c r="H91" s="6"/>
      <c r="I91" s="6"/>
      <c r="J91" s="6"/>
    </row>
    <row r="92" spans="1:10" ht="15.75" x14ac:dyDescent="0.25">
      <c r="A92" s="7"/>
      <c r="B92" s="6"/>
      <c r="C92" s="8"/>
      <c r="D92" s="9"/>
      <c r="E92" s="52"/>
      <c r="F92" s="52"/>
      <c r="G92" s="39"/>
      <c r="H92" s="6"/>
      <c r="I92" s="6"/>
      <c r="J92" s="6"/>
    </row>
    <row r="93" spans="1:10" ht="15.75" x14ac:dyDescent="0.25">
      <c r="A93" s="7"/>
      <c r="B93" s="6"/>
      <c r="C93" s="8"/>
      <c r="D93" s="9"/>
      <c r="E93" s="52"/>
      <c r="F93" s="52"/>
      <c r="G93" s="39"/>
      <c r="H93" s="6"/>
      <c r="I93" s="6"/>
      <c r="J93" s="6"/>
    </row>
    <row r="94" spans="1:10" ht="15.75" x14ac:dyDescent="0.25">
      <c r="A94" s="7"/>
      <c r="B94" s="6"/>
      <c r="C94" s="8"/>
      <c r="D94" s="9"/>
      <c r="E94" s="52"/>
      <c r="F94" s="52"/>
      <c r="G94" s="39"/>
      <c r="H94" s="6"/>
      <c r="I94" s="6"/>
      <c r="J94" s="6"/>
    </row>
    <row r="95" spans="1:10" ht="15.75" x14ac:dyDescent="0.25">
      <c r="A95" s="7"/>
      <c r="B95" s="6"/>
      <c r="C95" s="8"/>
      <c r="D95" s="9"/>
      <c r="E95" s="52"/>
      <c r="F95" s="52"/>
      <c r="G95" s="39"/>
      <c r="H95" s="6"/>
      <c r="I95" s="6"/>
      <c r="J95" s="6"/>
    </row>
    <row r="96" spans="1:10" ht="15.75" x14ac:dyDescent="0.25">
      <c r="A96" s="7"/>
      <c r="B96" s="6"/>
      <c r="C96" s="8"/>
      <c r="D96" s="9"/>
      <c r="E96" s="52"/>
      <c r="F96" s="52"/>
      <c r="G96" s="39"/>
      <c r="H96" s="6"/>
      <c r="I96" s="6"/>
      <c r="J96" s="6"/>
    </row>
    <row r="97" spans="1:10" ht="15.75" x14ac:dyDescent="0.25">
      <c r="A97" s="7"/>
      <c r="B97" s="6"/>
      <c r="C97" s="8"/>
      <c r="D97" s="9"/>
      <c r="E97" s="52"/>
      <c r="F97" s="52"/>
      <c r="G97" s="39"/>
      <c r="H97" s="6"/>
      <c r="I97" s="6"/>
      <c r="J97" s="6"/>
    </row>
    <row r="98" spans="1:10" ht="15.75" x14ac:dyDescent="0.25">
      <c r="A98" s="7"/>
      <c r="B98" s="6"/>
      <c r="C98" s="8"/>
      <c r="D98" s="9"/>
      <c r="E98" s="52"/>
      <c r="F98" s="52"/>
      <c r="G98" s="39"/>
      <c r="H98" s="6"/>
      <c r="I98" s="6"/>
      <c r="J98" s="6"/>
    </row>
    <row r="99" spans="1:10" ht="15.75" x14ac:dyDescent="0.25">
      <c r="A99" s="7"/>
      <c r="B99" s="6"/>
      <c r="C99" s="8"/>
      <c r="D99" s="9"/>
      <c r="E99" s="52"/>
      <c r="F99" s="52"/>
      <c r="G99" s="39"/>
      <c r="H99" s="6"/>
      <c r="I99" s="6"/>
      <c r="J99" s="6"/>
    </row>
    <row r="100" spans="1:10" ht="15.75" x14ac:dyDescent="0.25">
      <c r="A100" s="7"/>
      <c r="B100" s="6"/>
      <c r="C100" s="8"/>
      <c r="D100" s="9"/>
      <c r="E100" s="52"/>
      <c r="F100" s="52"/>
      <c r="G100" s="39"/>
      <c r="H100" s="6"/>
      <c r="I100" s="6"/>
      <c r="J100" s="6"/>
    </row>
    <row r="101" spans="1:10" ht="15.75" x14ac:dyDescent="0.25">
      <c r="A101" s="7"/>
      <c r="B101" s="6"/>
      <c r="C101" s="8"/>
      <c r="D101" s="9"/>
      <c r="E101" s="52"/>
      <c r="F101" s="52"/>
      <c r="G101" s="39"/>
      <c r="H101" s="6"/>
      <c r="I101" s="6"/>
      <c r="J101" s="6"/>
    </row>
    <row r="102" spans="1:10" ht="15.75" x14ac:dyDescent="0.25">
      <c r="A102" s="7"/>
      <c r="B102" s="6"/>
      <c r="C102" s="8"/>
      <c r="D102" s="9"/>
      <c r="E102" s="52"/>
      <c r="F102" s="52"/>
      <c r="G102" s="39"/>
      <c r="H102" s="6"/>
      <c r="I102" s="6"/>
      <c r="J102" s="6"/>
    </row>
    <row r="103" spans="1:10" ht="15.75" x14ac:dyDescent="0.25">
      <c r="A103" s="7"/>
      <c r="B103" s="6"/>
      <c r="C103" s="8"/>
      <c r="D103" s="9"/>
      <c r="E103" s="52"/>
      <c r="F103" s="52"/>
      <c r="G103" s="39"/>
      <c r="H103" s="6"/>
      <c r="I103" s="6"/>
      <c r="J103" s="6"/>
    </row>
    <row r="104" spans="1:10" ht="15.75" x14ac:dyDescent="0.25">
      <c r="A104" s="7"/>
      <c r="B104" s="6"/>
      <c r="C104" s="8"/>
      <c r="D104" s="9"/>
      <c r="E104" s="52"/>
      <c r="F104" s="52"/>
      <c r="G104" s="39"/>
      <c r="H104" s="6"/>
      <c r="I104" s="6"/>
      <c r="J104" s="6"/>
    </row>
    <row r="105" spans="1:10" ht="15.75" x14ac:dyDescent="0.25">
      <c r="A105" s="7"/>
      <c r="B105" s="6"/>
      <c r="C105" s="8"/>
      <c r="D105" s="9"/>
      <c r="E105" s="52"/>
      <c r="F105" s="52"/>
      <c r="G105" s="39"/>
      <c r="H105" s="6"/>
      <c r="I105" s="6"/>
      <c r="J105" s="6"/>
    </row>
    <row r="106" spans="1:10" ht="15.75" x14ac:dyDescent="0.25">
      <c r="A106" s="7"/>
      <c r="B106" s="6"/>
      <c r="C106" s="8"/>
      <c r="D106" s="9"/>
      <c r="E106" s="52"/>
      <c r="F106" s="52"/>
      <c r="G106" s="39"/>
      <c r="H106" s="6"/>
      <c r="I106" s="6"/>
      <c r="J106" s="6"/>
    </row>
    <row r="107" spans="1:10" ht="15.75" x14ac:dyDescent="0.25">
      <c r="A107" s="7"/>
      <c r="B107" s="6"/>
      <c r="C107" s="8"/>
      <c r="D107" s="9"/>
      <c r="E107" s="52"/>
      <c r="F107" s="52"/>
      <c r="G107" s="39"/>
      <c r="H107" s="6"/>
      <c r="I107" s="6"/>
      <c r="J107" s="6"/>
    </row>
    <row r="108" spans="1:10" ht="15.75" x14ac:dyDescent="0.25">
      <c r="A108" s="7"/>
      <c r="B108" s="6"/>
      <c r="C108" s="8"/>
      <c r="D108" s="9"/>
      <c r="E108" s="52"/>
      <c r="F108" s="52"/>
      <c r="G108" s="39"/>
      <c r="H108" s="6"/>
      <c r="I108" s="6"/>
      <c r="J108" s="6"/>
    </row>
    <row r="109" spans="1:10" ht="15.75" x14ac:dyDescent="0.25">
      <c r="A109" s="7"/>
      <c r="B109" s="6"/>
      <c r="C109" s="8"/>
      <c r="D109" s="9"/>
      <c r="E109" s="52"/>
      <c r="F109" s="52"/>
      <c r="G109" s="39"/>
      <c r="H109" s="6"/>
      <c r="I109" s="6"/>
      <c r="J109" s="6"/>
    </row>
    <row r="110" spans="1:10" ht="15.75" x14ac:dyDescent="0.25">
      <c r="A110" s="7"/>
      <c r="B110" s="6"/>
      <c r="C110" s="8"/>
      <c r="D110" s="9"/>
      <c r="E110" s="52"/>
      <c r="F110" s="52"/>
      <c r="G110" s="39"/>
      <c r="H110" s="6"/>
      <c r="I110" s="6"/>
      <c r="J110" s="6"/>
    </row>
    <row r="111" spans="1:10" ht="15.75" x14ac:dyDescent="0.25">
      <c r="A111" s="7"/>
      <c r="B111" s="6"/>
      <c r="C111" s="8"/>
      <c r="D111" s="9"/>
      <c r="E111" s="52"/>
      <c r="F111" s="52"/>
      <c r="G111" s="39"/>
      <c r="H111" s="6"/>
      <c r="I111" s="6"/>
      <c r="J111" s="6"/>
    </row>
    <row r="112" spans="1:10" ht="15.75" x14ac:dyDescent="0.25">
      <c r="A112" s="7"/>
      <c r="B112" s="6"/>
      <c r="C112" s="8"/>
      <c r="D112" s="9"/>
      <c r="E112" s="52"/>
      <c r="F112" s="52"/>
      <c r="G112" s="39"/>
      <c r="H112" s="6"/>
      <c r="I112" s="6"/>
      <c r="J112" s="6"/>
    </row>
    <row r="113" spans="1:10" ht="15.75" x14ac:dyDescent="0.25">
      <c r="A113" s="7"/>
      <c r="B113" s="6"/>
      <c r="C113" s="8"/>
      <c r="D113" s="9"/>
      <c r="E113" s="52"/>
      <c r="F113" s="52"/>
      <c r="G113" s="39"/>
      <c r="H113" s="6"/>
      <c r="I113" s="6"/>
      <c r="J113" s="6"/>
    </row>
    <row r="114" spans="1:10" ht="15.75" x14ac:dyDescent="0.25">
      <c r="A114" s="7"/>
      <c r="B114" s="6"/>
      <c r="C114" s="8"/>
      <c r="D114" s="9"/>
      <c r="E114" s="52"/>
      <c r="F114" s="52"/>
      <c r="G114" s="39"/>
      <c r="H114" s="6"/>
      <c r="I114" s="6"/>
      <c r="J114" s="6"/>
    </row>
    <row r="115" spans="1:10" ht="15.75" x14ac:dyDescent="0.25">
      <c r="A115" s="7"/>
      <c r="B115" s="6"/>
      <c r="C115" s="8"/>
      <c r="D115" s="9"/>
      <c r="E115" s="52"/>
      <c r="F115" s="52"/>
      <c r="G115" s="39"/>
      <c r="H115" s="6"/>
      <c r="I115" s="6"/>
      <c r="J115" s="6"/>
    </row>
    <row r="116" spans="1:10" ht="15.75" x14ac:dyDescent="0.25">
      <c r="A116" s="7"/>
      <c r="B116" s="6"/>
      <c r="C116" s="8"/>
      <c r="D116" s="9"/>
      <c r="E116" s="52"/>
      <c r="F116" s="52"/>
      <c r="G116" s="39"/>
      <c r="H116" s="6"/>
      <c r="I116" s="6"/>
      <c r="J116" s="6"/>
    </row>
    <row r="117" spans="1:10" ht="15.75" x14ac:dyDescent="0.25">
      <c r="A117" s="7"/>
      <c r="B117" s="6"/>
      <c r="C117" s="8"/>
      <c r="D117" s="9"/>
      <c r="E117" s="52"/>
      <c r="F117" s="52"/>
      <c r="G117" s="39"/>
      <c r="H117" s="6"/>
      <c r="I117" s="6"/>
      <c r="J117" s="6"/>
    </row>
    <row r="118" spans="1:10" ht="15.75" x14ac:dyDescent="0.25">
      <c r="A118" s="7"/>
      <c r="B118" s="6"/>
      <c r="C118" s="8"/>
      <c r="D118" s="9"/>
      <c r="E118" s="52"/>
      <c r="F118" s="52"/>
      <c r="G118" s="39"/>
      <c r="H118" s="6"/>
      <c r="I118" s="6"/>
      <c r="J118" s="6"/>
    </row>
    <row r="119" spans="1:10" ht="15.75" x14ac:dyDescent="0.25">
      <c r="A119" s="7"/>
      <c r="B119" s="6"/>
      <c r="C119" s="8"/>
      <c r="D119" s="9"/>
      <c r="E119" s="52"/>
      <c r="F119" s="52"/>
      <c r="G119" s="39"/>
      <c r="H119" s="6"/>
      <c r="I119" s="6"/>
      <c r="J119" s="6"/>
    </row>
    <row r="120" spans="1:10" ht="15.75" x14ac:dyDescent="0.25">
      <c r="A120" s="7"/>
      <c r="B120" s="6"/>
      <c r="C120" s="8"/>
      <c r="D120" s="9"/>
      <c r="E120" s="52"/>
      <c r="F120" s="52"/>
      <c r="G120" s="39"/>
      <c r="H120" s="6"/>
      <c r="I120" s="6"/>
      <c r="J120" s="6"/>
    </row>
    <row r="121" spans="1:10" ht="15.75" x14ac:dyDescent="0.25">
      <c r="A121" s="7"/>
      <c r="B121" s="6"/>
      <c r="C121" s="8"/>
      <c r="D121" s="9"/>
      <c r="E121" s="52"/>
      <c r="F121" s="52"/>
      <c r="G121" s="39"/>
      <c r="H121" s="6"/>
      <c r="I121" s="6"/>
      <c r="J121" s="6"/>
    </row>
    <row r="122" spans="1:10" ht="15.75" x14ac:dyDescent="0.25">
      <c r="A122" s="7"/>
      <c r="B122" s="6"/>
      <c r="C122" s="8"/>
      <c r="D122" s="9"/>
      <c r="E122" s="52"/>
      <c r="F122" s="52"/>
      <c r="G122" s="39"/>
      <c r="H122" s="6"/>
      <c r="I122" s="6"/>
      <c r="J122" s="6"/>
    </row>
    <row r="123" spans="1:10" ht="15.75" x14ac:dyDescent="0.25">
      <c r="A123" s="7"/>
      <c r="B123" s="6"/>
      <c r="C123" s="8"/>
      <c r="D123" s="9"/>
      <c r="E123" s="52"/>
      <c r="F123" s="52"/>
      <c r="G123" s="39"/>
      <c r="H123" s="6"/>
      <c r="I123" s="6"/>
      <c r="J123" s="6"/>
    </row>
    <row r="124" spans="1:10" ht="15.75" x14ac:dyDescent="0.25">
      <c r="A124" s="7"/>
      <c r="B124" s="6"/>
      <c r="C124" s="8"/>
      <c r="D124" s="9"/>
      <c r="E124" s="52"/>
      <c r="F124" s="52"/>
      <c r="G124" s="39"/>
      <c r="H124" s="6"/>
      <c r="I124" s="6"/>
      <c r="J124" s="6"/>
    </row>
    <row r="125" spans="1:10" ht="15.75" x14ac:dyDescent="0.25">
      <c r="A125" s="7"/>
      <c r="B125" s="6"/>
      <c r="C125" s="8"/>
      <c r="D125" s="9"/>
      <c r="E125" s="52"/>
      <c r="F125" s="52"/>
      <c r="G125" s="39"/>
      <c r="H125" s="6"/>
      <c r="I125" s="6"/>
      <c r="J125" s="6"/>
    </row>
    <row r="126" spans="1:10" ht="15.75" x14ac:dyDescent="0.25">
      <c r="A126" s="7"/>
      <c r="B126" s="6"/>
      <c r="C126" s="8"/>
      <c r="D126" s="9"/>
      <c r="E126" s="52"/>
      <c r="F126" s="52"/>
      <c r="G126" s="39"/>
      <c r="H126" s="6"/>
      <c r="I126" s="6"/>
      <c r="J126" s="6"/>
    </row>
    <row r="127" spans="1:10" ht="15.75" x14ac:dyDescent="0.25">
      <c r="A127" s="7"/>
      <c r="B127" s="6"/>
      <c r="C127" s="8"/>
      <c r="D127" s="9"/>
      <c r="E127" s="52"/>
      <c r="F127" s="52"/>
      <c r="G127" s="39"/>
      <c r="H127" s="6"/>
      <c r="I127" s="6"/>
      <c r="J127" s="6"/>
    </row>
    <row r="128" spans="1:10" ht="15.75" x14ac:dyDescent="0.25">
      <c r="A128" s="7"/>
      <c r="B128" s="6"/>
      <c r="C128" s="8"/>
      <c r="D128" s="9"/>
      <c r="E128" s="52"/>
      <c r="F128" s="52"/>
      <c r="G128" s="39"/>
      <c r="H128" s="6"/>
      <c r="I128" s="6"/>
      <c r="J128" s="6"/>
    </row>
    <row r="129" spans="1:10" ht="15.75" x14ac:dyDescent="0.25">
      <c r="A129" s="7"/>
      <c r="B129" s="6"/>
      <c r="C129" s="8"/>
      <c r="D129" s="9"/>
      <c r="E129" s="52"/>
      <c r="F129" s="52"/>
      <c r="G129" s="39"/>
      <c r="H129" s="6"/>
      <c r="I129" s="6"/>
      <c r="J129" s="6"/>
    </row>
    <row r="130" spans="1:10" ht="15.75" x14ac:dyDescent="0.25">
      <c r="A130" s="7"/>
      <c r="B130" s="6"/>
      <c r="C130" s="8"/>
      <c r="D130" s="9"/>
      <c r="E130" s="52"/>
      <c r="F130" s="52"/>
      <c r="G130" s="39"/>
      <c r="H130" s="6"/>
      <c r="I130" s="6"/>
      <c r="J130" s="6"/>
    </row>
    <row r="131" spans="1:10" ht="15.75" x14ac:dyDescent="0.25">
      <c r="A131" s="7"/>
      <c r="B131" s="6"/>
      <c r="C131" s="8"/>
      <c r="D131" s="9"/>
      <c r="E131" s="52"/>
      <c r="F131" s="52"/>
      <c r="G131" s="39"/>
      <c r="H131" s="6"/>
      <c r="I131" s="6"/>
      <c r="J131" s="6"/>
    </row>
    <row r="132" spans="1:10" ht="15.75" x14ac:dyDescent="0.25">
      <c r="A132" s="7"/>
      <c r="B132" s="6"/>
      <c r="C132" s="8"/>
      <c r="D132" s="9"/>
      <c r="E132" s="52"/>
      <c r="F132" s="52"/>
      <c r="G132" s="39"/>
      <c r="H132" s="6"/>
      <c r="I132" s="6"/>
      <c r="J132" s="6"/>
    </row>
    <row r="133" spans="1:10" ht="15.75" x14ac:dyDescent="0.25">
      <c r="A133" s="7"/>
      <c r="B133" s="6"/>
      <c r="C133" s="8"/>
      <c r="D133" s="9"/>
      <c r="E133" s="52"/>
      <c r="F133" s="52"/>
      <c r="G133" s="39"/>
      <c r="H133" s="6"/>
      <c r="I133" s="6"/>
      <c r="J133" s="6"/>
    </row>
    <row r="134" spans="1:10" ht="15.75" x14ac:dyDescent="0.25">
      <c r="A134" s="7"/>
      <c r="B134" s="6"/>
      <c r="C134" s="8"/>
      <c r="D134" s="9"/>
      <c r="E134" s="52"/>
      <c r="F134" s="52"/>
      <c r="G134" s="39"/>
      <c r="H134" s="6"/>
      <c r="I134" s="6"/>
      <c r="J134" s="6"/>
    </row>
    <row r="135" spans="1:10" ht="15.75" x14ac:dyDescent="0.25">
      <c r="A135" s="7"/>
      <c r="B135" s="6"/>
      <c r="C135" s="8"/>
      <c r="D135" s="9"/>
      <c r="E135" s="52"/>
      <c r="F135" s="52"/>
      <c r="G135" s="39"/>
      <c r="H135" s="6"/>
      <c r="I135" s="6"/>
      <c r="J135" s="6"/>
    </row>
    <row r="136" spans="1:10" ht="15.75" x14ac:dyDescent="0.25">
      <c r="A136" s="7"/>
      <c r="B136" s="6"/>
      <c r="C136" s="8"/>
      <c r="D136" s="9"/>
      <c r="E136" s="52"/>
      <c r="F136" s="52"/>
      <c r="G136" s="39"/>
      <c r="H136" s="6"/>
      <c r="I136" s="6"/>
      <c r="J136" s="6"/>
    </row>
    <row r="137" spans="1:10" ht="15.75" x14ac:dyDescent="0.25">
      <c r="A137" s="7"/>
      <c r="B137" s="6"/>
      <c r="C137" s="8"/>
      <c r="D137" s="9"/>
      <c r="E137" s="52"/>
      <c r="F137" s="52"/>
      <c r="G137" s="39"/>
      <c r="H137" s="6"/>
      <c r="I137" s="6"/>
      <c r="J137" s="6"/>
    </row>
    <row r="138" spans="1:10" ht="15.75" x14ac:dyDescent="0.25">
      <c r="A138" s="7"/>
      <c r="B138" s="6"/>
      <c r="C138" s="8"/>
      <c r="D138" s="9"/>
      <c r="E138" s="52"/>
      <c r="F138" s="52"/>
      <c r="G138" s="39"/>
      <c r="H138" s="6"/>
      <c r="I138" s="6"/>
      <c r="J138" s="6"/>
    </row>
    <row r="139" spans="1:10" ht="15.75" x14ac:dyDescent="0.25">
      <c r="A139" s="7"/>
      <c r="B139" s="6"/>
      <c r="C139" s="8"/>
      <c r="D139" s="9"/>
      <c r="E139" s="52"/>
      <c r="F139" s="52"/>
      <c r="G139" s="39"/>
      <c r="H139" s="6"/>
      <c r="I139" s="6"/>
      <c r="J139" s="6"/>
    </row>
    <row r="140" spans="1:10" ht="15.75" x14ac:dyDescent="0.25">
      <c r="A140" s="7"/>
      <c r="B140" s="6"/>
      <c r="C140" s="8"/>
      <c r="D140" s="9"/>
      <c r="E140" s="52"/>
      <c r="F140" s="52"/>
      <c r="G140" s="39"/>
      <c r="H140" s="6"/>
      <c r="I140" s="6"/>
      <c r="J140" s="6"/>
    </row>
    <row r="141" spans="1:10" ht="15.75" x14ac:dyDescent="0.25">
      <c r="A141" s="7"/>
      <c r="B141" s="6"/>
      <c r="C141" s="8"/>
      <c r="D141" s="9"/>
      <c r="E141" s="52"/>
      <c r="F141" s="52"/>
      <c r="G141" s="39"/>
      <c r="H141" s="6"/>
      <c r="I141" s="6"/>
      <c r="J141" s="6"/>
    </row>
    <row r="142" spans="1:10" ht="15.75" x14ac:dyDescent="0.25">
      <c r="A142" s="7"/>
      <c r="B142" s="6"/>
      <c r="C142" s="8"/>
      <c r="D142" s="9"/>
      <c r="E142" s="52"/>
      <c r="F142" s="52"/>
      <c r="G142" s="39"/>
      <c r="H142" s="6"/>
      <c r="I142" s="6"/>
      <c r="J142" s="6"/>
    </row>
    <row r="143" spans="1:10" ht="15.75" x14ac:dyDescent="0.25">
      <c r="A143" s="7"/>
      <c r="B143" s="6"/>
      <c r="C143" s="8"/>
      <c r="D143" s="9"/>
      <c r="E143" s="52"/>
      <c r="F143" s="52"/>
      <c r="G143" s="39"/>
      <c r="H143" s="6"/>
      <c r="I143" s="6"/>
      <c r="J143" s="6"/>
    </row>
    <row r="144" spans="1:10" ht="15.75" x14ac:dyDescent="0.25">
      <c r="A144" s="7"/>
      <c r="B144" s="6"/>
      <c r="C144" s="8"/>
      <c r="D144" s="9"/>
      <c r="E144" s="52"/>
      <c r="F144" s="52"/>
      <c r="G144" s="39"/>
      <c r="H144" s="6"/>
      <c r="I144" s="6"/>
      <c r="J144" s="6"/>
    </row>
    <row r="145" spans="1:10" ht="15.75" x14ac:dyDescent="0.25">
      <c r="A145" s="7"/>
      <c r="B145" s="6"/>
      <c r="C145" s="8"/>
      <c r="D145" s="9"/>
      <c r="E145" s="52"/>
      <c r="F145" s="52"/>
      <c r="G145" s="39"/>
      <c r="H145" s="6"/>
      <c r="I145" s="6"/>
      <c r="J145" s="6"/>
    </row>
    <row r="146" spans="1:10" ht="15.75" x14ac:dyDescent="0.25">
      <c r="A146" s="7"/>
      <c r="B146" s="6"/>
      <c r="C146" s="8"/>
      <c r="D146" s="9"/>
      <c r="E146" s="52"/>
      <c r="F146" s="52"/>
      <c r="G146" s="39"/>
      <c r="H146" s="6"/>
      <c r="I146" s="6"/>
      <c r="J146" s="6"/>
    </row>
    <row r="147" spans="1:10" ht="15.75" x14ac:dyDescent="0.25">
      <c r="A147" s="7"/>
      <c r="B147" s="6"/>
      <c r="C147" s="8"/>
      <c r="D147" s="9"/>
      <c r="E147" s="52"/>
      <c r="F147" s="52"/>
      <c r="G147" s="39"/>
      <c r="H147" s="6"/>
      <c r="I147" s="6"/>
      <c r="J147" s="6"/>
    </row>
    <row r="148" spans="1:10" ht="15.75" x14ac:dyDescent="0.25">
      <c r="A148" s="7"/>
      <c r="B148" s="6"/>
      <c r="C148" s="8"/>
      <c r="D148" s="9"/>
      <c r="E148" s="52"/>
      <c r="F148" s="52"/>
      <c r="G148" s="39"/>
      <c r="H148" s="6"/>
      <c r="I148" s="6"/>
      <c r="J148" s="6"/>
    </row>
    <row r="149" spans="1:10" ht="15.75" x14ac:dyDescent="0.25">
      <c r="A149" s="7"/>
      <c r="B149" s="6"/>
      <c r="C149" s="8"/>
      <c r="D149" s="9"/>
      <c r="E149" s="52"/>
      <c r="F149" s="52"/>
      <c r="G149" s="39"/>
      <c r="H149" s="6"/>
      <c r="I149" s="6"/>
      <c r="J149" s="6"/>
    </row>
    <row r="150" spans="1:10" ht="15.75" x14ac:dyDescent="0.25">
      <c r="A150" s="7"/>
      <c r="B150" s="6"/>
      <c r="C150" s="8"/>
      <c r="D150" s="9"/>
      <c r="E150" s="52"/>
      <c r="F150" s="52"/>
      <c r="G150" s="39"/>
      <c r="H150" s="6"/>
      <c r="I150" s="6"/>
      <c r="J150" s="6"/>
    </row>
    <row r="151" spans="1:10" ht="15.75" x14ac:dyDescent="0.25">
      <c r="A151" s="7"/>
      <c r="B151" s="6"/>
      <c r="C151" s="8"/>
      <c r="D151" s="9"/>
      <c r="E151" s="52"/>
      <c r="F151" s="52"/>
      <c r="G151" s="39"/>
      <c r="H151" s="6"/>
      <c r="I151" s="6"/>
      <c r="J151" s="6"/>
    </row>
    <row r="152" spans="1:10" ht="15.75" x14ac:dyDescent="0.25">
      <c r="A152" s="7"/>
      <c r="B152" s="6"/>
      <c r="C152" s="8"/>
      <c r="D152" s="9"/>
      <c r="E152" s="52"/>
      <c r="F152" s="52"/>
      <c r="G152" s="39"/>
      <c r="H152" s="6"/>
      <c r="I152" s="6"/>
      <c r="J152" s="6"/>
    </row>
    <row r="153" spans="1:10" ht="15.75" x14ac:dyDescent="0.25">
      <c r="A153" s="7"/>
      <c r="B153" s="6"/>
      <c r="C153" s="8"/>
      <c r="D153" s="9"/>
      <c r="E153" s="52"/>
      <c r="F153" s="52"/>
      <c r="G153" s="39"/>
      <c r="H153" s="6"/>
      <c r="I153" s="6"/>
      <c r="J153" s="6"/>
    </row>
    <row r="154" spans="1:10" ht="15.75" x14ac:dyDescent="0.25">
      <c r="A154" s="7"/>
      <c r="B154" s="6"/>
      <c r="C154" s="8"/>
      <c r="D154" s="9"/>
      <c r="E154" s="52"/>
      <c r="F154" s="52"/>
      <c r="G154" s="39"/>
      <c r="H154" s="6"/>
      <c r="I154" s="6"/>
      <c r="J154" s="6"/>
    </row>
    <row r="155" spans="1:10" ht="15.75" x14ac:dyDescent="0.25">
      <c r="A155" s="7"/>
      <c r="B155" s="6"/>
      <c r="C155" s="8"/>
      <c r="D155" s="9"/>
      <c r="E155" s="52"/>
      <c r="F155" s="52"/>
      <c r="G155" s="39"/>
      <c r="H155" s="6"/>
      <c r="I155" s="6"/>
      <c r="J155" s="6"/>
    </row>
    <row r="156" spans="1:10" ht="15.75" x14ac:dyDescent="0.25">
      <c r="A156" s="7"/>
      <c r="B156" s="6"/>
      <c r="C156" s="8"/>
      <c r="D156" s="9"/>
      <c r="E156" s="52"/>
      <c r="F156" s="52"/>
      <c r="G156" s="39"/>
      <c r="H156" s="6"/>
      <c r="I156" s="6"/>
      <c r="J156" s="6"/>
    </row>
    <row r="157" spans="1:10" ht="15.75" x14ac:dyDescent="0.25">
      <c r="A157" s="7"/>
      <c r="B157" s="6"/>
      <c r="C157" s="8"/>
      <c r="D157" s="9"/>
      <c r="E157" s="52"/>
      <c r="F157" s="52"/>
      <c r="G157" s="39"/>
      <c r="H157" s="6"/>
      <c r="I157" s="6"/>
      <c r="J157" s="6"/>
    </row>
    <row r="158" spans="1:10" ht="15.75" x14ac:dyDescent="0.25">
      <c r="A158" s="7"/>
      <c r="B158" s="6"/>
      <c r="C158" s="8"/>
      <c r="D158" s="9"/>
      <c r="E158" s="52"/>
      <c r="F158" s="52"/>
      <c r="G158" s="39"/>
      <c r="H158" s="6"/>
      <c r="I158" s="6"/>
      <c r="J158" s="6"/>
    </row>
    <row r="425" spans="3:3" ht="18.75" x14ac:dyDescent="0.3">
      <c r="C425" s="31"/>
    </row>
    <row r="426" spans="3:3" ht="18.75" x14ac:dyDescent="0.3">
      <c r="C426" s="31"/>
    </row>
    <row r="429" spans="3:3" x14ac:dyDescent="0.2">
      <c r="C429" s="32"/>
    </row>
  </sheetData>
  <pageMargins left="0.15748031496062992" right="7.874015748031496E-2" top="0.15748031496062992" bottom="0.23622047244094491" header="0.15748031496062992" footer="0.19685039370078741"/>
  <pageSetup paperSize="9" scale="75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01.10.24-25</vt:lpstr>
      <vt:lpstr>'на 01.10.24-25'!Область_печати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Скок Юлия Георгиевна</dc:creator>
  <cp:lastModifiedBy>Исмаилова Ирина Николаевна</cp:lastModifiedBy>
  <cp:lastPrinted>2025-10-21T08:41:54Z</cp:lastPrinted>
  <dcterms:created xsi:type="dcterms:W3CDTF">2023-04-11T08:34:51Z</dcterms:created>
  <dcterms:modified xsi:type="dcterms:W3CDTF">2025-10-21T08:47:36Z</dcterms:modified>
</cp:coreProperties>
</file>