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816" windowWidth="15216" windowHeight="6708"/>
  </bookViews>
  <sheets>
    <sheet name="на 01.01.2017" sheetId="3" r:id="rId1"/>
  </sheets>
  <definedNames>
    <definedName name="_xlnm.Print_Titles" localSheetId="0">'на 01.01.2017'!$14:$14</definedName>
    <definedName name="_xlnm.Print_Area" localSheetId="0">'на 01.01.2017'!$A$11:$E$28</definedName>
  </definedNames>
  <calcPr calcId="145621"/>
</workbook>
</file>

<file path=xl/calcChain.xml><?xml version="1.0" encoding="utf-8"?>
<calcChain xmlns="http://schemas.openxmlformats.org/spreadsheetml/2006/main">
  <c r="C16" i="3" l="1"/>
  <c r="E17" i="3"/>
  <c r="E18" i="3"/>
  <c r="E19" i="3"/>
  <c r="E20" i="3"/>
  <c r="E21" i="3"/>
  <c r="E22" i="3"/>
  <c r="E23" i="3"/>
  <c r="E24" i="3"/>
  <c r="E25" i="3"/>
  <c r="E26" i="3"/>
  <c r="E27" i="3"/>
  <c r="E28" i="3"/>
  <c r="D16" i="3"/>
  <c r="E16" i="3" l="1"/>
  <c r="G17" i="3" l="1"/>
  <c r="G18" i="3"/>
  <c r="G19" i="3"/>
  <c r="G20" i="3"/>
  <c r="G21" i="3"/>
  <c r="G23" i="3"/>
  <c r="F16" i="3"/>
  <c r="G16" i="3" l="1"/>
</calcChain>
</file>

<file path=xl/sharedStrings.xml><?xml version="1.0" encoding="utf-8"?>
<sst xmlns="http://schemas.openxmlformats.org/spreadsheetml/2006/main" count="33" uniqueCount="33">
  <si>
    <t>ВСЕГО: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</si>
  <si>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</si>
  <si>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</si>
  <si>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</si>
  <si>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</si>
  <si>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</si>
  <si>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</si>
  <si>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</si>
  <si>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</si>
  <si>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</si>
  <si>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</si>
  <si>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</si>
  <si>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</si>
  <si>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Наименование </t>
  </si>
  <si>
    <t>ИНФОРМАЦИЯ</t>
  </si>
  <si>
    <t>Уровень испол-нения,
 %</t>
  </si>
  <si>
    <t>№ п/п</t>
  </si>
  <si>
    <t>Муниципальная программа "Поддержка и развитие малого и среднего предпринимательства в городе Красноярске" на 2016 год и плановый период 2017-2018 годов</t>
  </si>
  <si>
    <t>Муниципальная программа "Развитие образования в городе Красноярске" на 2016 год и плановый период 2017-2018 годов</t>
  </si>
  <si>
    <t>Муниципальная программа "Развитие молодежной политики города Красноярска" на 2016 год и плановый период 2017-2018 годов</t>
  </si>
  <si>
    <t>Исполнено на 01.01.2017</t>
  </si>
  <si>
    <t>Муниципальная программа "Социальная поддержка населения города Красноярска" на 2016 год и плановый период 2017-2018 годов</t>
  </si>
  <si>
    <t>Муниципальная программа "Развитие культуры в городе Красноярске" на 2016 год и плановый период 2017-2018 годов</t>
  </si>
  <si>
    <t>Муниципальная программа "Развитие физической культуры, спорта и туризма в городе Красноярске" на 2016 год и плановый период 2017-2018 годов</t>
  </si>
  <si>
    <t>Муниципальная программа "Обеспечение пассажирских перевозок транспортом общего пользования в городе Красноярске" на 2016 год и плановый период 2017-2018 годов</t>
  </si>
  <si>
    <t>Муниципальная программа "Обеспечение граждан города Красноярска жилыми помещениями и объектами инженерно-транспортной и коммунальной инфраструктуры" на 2016 год и плановый период 2017-2018 годов</t>
  </si>
  <si>
    <t>Муниципальная программа "Управление земельно-имущественными отношениями на территории города Красноярска" на 2016 год и плановый период 2017-2018 годов</t>
  </si>
  <si>
    <t>Муниципальная программа «Развитие жилищно-коммунального хозяйства и дорожного комплекса города Красноярска» на 2016 год и плановый период 2017-2018 годов</t>
  </si>
  <si>
    <t>Муниципальная программа «Информатизация города Красноярска» на 2016 год и плановый период 2017 - 2018 годов</t>
  </si>
  <si>
    <t>Муниципальная программа "Управление муниципальными финансами" на 2016 год и плановый период 2017-2018 годов</t>
  </si>
  <si>
    <t xml:space="preserve"> Бюджет на 2016 год (в ред. от 17.11.2016) с учетом изменений</t>
  </si>
  <si>
    <t>об исполнении муниципальных программ по состоянию на 01.01.2017 г.</t>
  </si>
  <si>
    <t>млн.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</si>
</sst>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MS Sans Serif"/>
      <family val="2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2" fillId="2" borderId="0" xfId="0" applyFont="1" applyFill="1"/>
    <xf numFmtId="0" fontId="5" fillId="2" borderId="0" xfId="0" applyFont="1" applyFill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8" fillId="2" borderId="0" xfId="0" applyFont="1" applyFill="1"/>
    <xf numFmtId="0" fontId="4" fillId="2" borderId="0" xfId="0" applyFont="1" applyFill="1" applyBorder="1" applyAlignment="1">
      <alignment wrapText="1"/>
    </xf>
    <xf numFmtId="4" fontId="6" fillId="2" borderId="1" xfId="0" applyNumberFormat="1" applyFont="1" applyFill="1" applyBorder="1"/>
    <xf numFmtId="4" fontId="4" fillId="2" borderId="1" xfId="0" applyNumberFormat="1" applyFont="1" applyFill="1" applyBorder="1"/>
    <xf numFmtId="4" fontId="8" fillId="2" borderId="0" xfId="0" applyNumberFormat="1" applyFont="1" applyFill="1"/>
    <xf numFmtId="4" fontId="4" fillId="2" borderId="0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4" fontId="9" fillId="2" borderId="0" xfId="0" applyNumberFormat="1" applyFont="1" applyFill="1"/>
    <xf numFmtId="0" fontId="10" fillId="2" borderId="0" xfId="0" applyFont="1" applyFill="1"/>
    <xf numFmtId="4" fontId="6" fillId="2" borderId="0" xfId="0" applyNumberFormat="1" applyFont="1" applyFill="1" applyBorder="1"/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/>
    <xf numFmtId="10" fontId="4" fillId="0" borderId="0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/>
    </xf>
    <xf numFmtId="164" fontId="6" fillId="0" borderId="1" xfId="1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right"/>
    </xf>
    <xf numFmtId="0" fontId="7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6"/>
  <sheetViews>
    <sheetView tabSelected="1" view="pageBreakPreview" topLeftCell="A11" zoomScale="90" zoomScaleNormal="80" zoomScaleSheetLayoutView="90" workbookViewId="0">
      <selection activeCell="D29" sqref="D29"/>
    </sheetView>
  </sheetViews>
  <sheetFormatPr defaultColWidth="9.33203125" defaultRowHeight="14.4" x14ac:dyDescent="0.3"/>
  <cols>
    <col min="1" max="1" width="6.44140625" style="3" customWidth="1"/>
    <col min="2" max="2" width="57.5546875" style="3" customWidth="1"/>
    <col min="3" max="3" width="23.109375" style="3" customWidth="1"/>
    <col min="4" max="4" width="22.109375" style="3" customWidth="1"/>
    <col min="5" max="5" width="11.33203125" style="14" customWidth="1"/>
    <col min="6" max="6" width="15" style="3" hidden="1" customWidth="1"/>
    <col min="7" max="7" width="15.6640625" style="3" hidden="1" customWidth="1"/>
    <col min="8" max="16384" width="9.33203125" style="3"/>
  </cols>
  <sheetData>
    <row r="1" spans="1:9" ht="15" hidden="1" customHeight="1" x14ac:dyDescent="0.25"/>
    <row r="2" spans="1:9" ht="15" hidden="1" customHeight="1" x14ac:dyDescent="0.25"/>
    <row r="3" spans="1:9" ht="15" hidden="1" customHeight="1" x14ac:dyDescent="0.25"/>
    <row r="4" spans="1:9" ht="15" hidden="1" x14ac:dyDescent="0.25"/>
    <row r="5" spans="1:9" ht="15" hidden="1" x14ac:dyDescent="0.25"/>
    <row r="6" spans="1:9" ht="15" hidden="1" x14ac:dyDescent="0.25"/>
    <row r="7" spans="1:9" ht="15" hidden="1" customHeight="1" x14ac:dyDescent="0.25"/>
    <row r="8" spans="1:9" ht="15" hidden="1" x14ac:dyDescent="0.25">
      <c r="A8" s="34"/>
      <c r="B8" s="35"/>
    </row>
    <row r="9" spans="1:9" ht="15" hidden="1" x14ac:dyDescent="0.25">
      <c r="A9" s="34"/>
      <c r="B9" s="35"/>
    </row>
    <row r="10" spans="1:9" ht="15" hidden="1" x14ac:dyDescent="0.25">
      <c r="A10" s="34"/>
      <c r="B10" s="35"/>
    </row>
    <row r="11" spans="1:9" ht="17.399999999999999" x14ac:dyDescent="0.3">
      <c r="A11" s="33" t="s">
        <v>14</v>
      </c>
      <c r="B11" s="33"/>
      <c r="C11" s="33"/>
      <c r="D11" s="33"/>
      <c r="E11" s="33"/>
    </row>
    <row r="12" spans="1:9" ht="16.5" customHeight="1" x14ac:dyDescent="0.35">
      <c r="A12" s="33" t="s">
        <v>31</v>
      </c>
      <c r="B12" s="33"/>
      <c r="C12" s="33"/>
      <c r="D12" s="33"/>
      <c r="E12" s="33"/>
      <c r="F12" s="4"/>
      <c r="G12" s="4"/>
      <c r="H12" s="4"/>
      <c r="I12" s="4"/>
    </row>
    <row r="13" spans="1:9" ht="18" x14ac:dyDescent="0.35">
      <c r="E13" s="30" t="s">
        <v>32</v>
      </c>
    </row>
    <row r="14" spans="1:9" ht="72.599999999999994" customHeight="1" x14ac:dyDescent="0.3">
      <c r="A14" s="22" t="s">
        <v>16</v>
      </c>
      <c r="B14" s="13" t="s">
        <v>13</v>
      </c>
      <c r="C14" s="23" t="s">
        <v>30</v>
      </c>
      <c r="D14" s="23" t="s">
        <v>20</v>
      </c>
      <c r="E14" s="23" t="s">
        <v>15</v>
      </c>
    </row>
    <row r="15" spans="1:9" ht="17.25" customHeight="1" x14ac:dyDescent="0.25">
      <c r="A15" s="5">
        <v>1</v>
      </c>
      <c r="B15" s="13">
        <v>2</v>
      </c>
      <c r="C15" s="13">
        <v>3</v>
      </c>
      <c r="D15" s="13">
        <v>4</v>
      </c>
      <c r="E15" s="13">
        <v>5</v>
      </c>
    </row>
    <row r="16" spans="1:9" s="7" customFormat="1" ht="21" x14ac:dyDescent="0.4">
      <c r="A16" s="6"/>
      <c r="B16" s="24" t="s">
        <v>0</v>
      </c>
      <c r="C16" s="26">
        <f>SUM(C17:C28)</f>
        <v>27725.048950130004</v>
      </c>
      <c r="D16" s="26">
        <f>SUM(D17:D28)</f>
        <v>26354.501114059996</v>
      </c>
      <c r="E16" s="25">
        <f>D16/C16</f>
        <v>0.95056644125190692</v>
      </c>
      <c r="F16" s="9">
        <f>SUM(F17:F23)</f>
        <v>0</v>
      </c>
      <c r="G16" s="11" t="e">
        <f>#REF!-F16</f>
        <v>#REF!</v>
      </c>
    </row>
    <row r="17" spans="1:7" s="16" customFormat="1" ht="67.95" customHeight="1" x14ac:dyDescent="0.4">
      <c r="A17" s="1" t="s">
        <v>1</v>
      </c>
      <c r="B17" s="29" t="s">
        <v>17</v>
      </c>
      <c r="C17" s="27">
        <v>58.074198729999999</v>
      </c>
      <c r="D17" s="27">
        <v>56.65934858</v>
      </c>
      <c r="E17" s="28">
        <f t="shared" ref="E17:E28" si="0">D17/C17</f>
        <v>0.97563719894650713</v>
      </c>
      <c r="F17" s="9">
        <v>0</v>
      </c>
      <c r="G17" s="15" t="e">
        <f>#REF!-F17</f>
        <v>#REF!</v>
      </c>
    </row>
    <row r="18" spans="1:7" s="16" customFormat="1" ht="54" x14ac:dyDescent="0.4">
      <c r="A18" s="1" t="s">
        <v>2</v>
      </c>
      <c r="B18" s="29" t="s">
        <v>18</v>
      </c>
      <c r="C18" s="27">
        <v>13182.479652870001</v>
      </c>
      <c r="D18" s="27">
        <v>12602.09700892</v>
      </c>
      <c r="E18" s="28">
        <f t="shared" si="0"/>
        <v>0.95597318112881413</v>
      </c>
      <c r="F18" s="9"/>
      <c r="G18" s="15" t="e">
        <f>#REF!-F18</f>
        <v>#REF!</v>
      </c>
    </row>
    <row r="19" spans="1:7" s="16" customFormat="1" ht="55.5" customHeight="1" x14ac:dyDescent="0.4">
      <c r="A19" s="1" t="s">
        <v>3</v>
      </c>
      <c r="B19" s="29" t="s">
        <v>19</v>
      </c>
      <c r="C19" s="27">
        <v>263.95384991999998</v>
      </c>
      <c r="D19" s="27">
        <v>259.48037713000002</v>
      </c>
      <c r="E19" s="28">
        <f t="shared" si="0"/>
        <v>0.98305206462661643</v>
      </c>
      <c r="F19" s="9"/>
      <c r="G19" s="15" t="e">
        <f>#REF!-F19</f>
        <v>#REF!</v>
      </c>
    </row>
    <row r="20" spans="1:7" ht="57.75" customHeight="1" x14ac:dyDescent="0.4">
      <c r="A20" s="1" t="s">
        <v>4</v>
      </c>
      <c r="B20" s="29" t="s">
        <v>21</v>
      </c>
      <c r="C20" s="27">
        <v>1296.0456123700001</v>
      </c>
      <c r="D20" s="27">
        <v>1268.98403665</v>
      </c>
      <c r="E20" s="28">
        <f t="shared" si="0"/>
        <v>0.97911988940689043</v>
      </c>
      <c r="F20" s="10"/>
      <c r="G20" s="11" t="e">
        <f>#REF!-F20</f>
        <v>#REF!</v>
      </c>
    </row>
    <row r="21" spans="1:7" ht="54" x14ac:dyDescent="0.4">
      <c r="A21" s="1" t="s">
        <v>5</v>
      </c>
      <c r="B21" s="29" t="s">
        <v>22</v>
      </c>
      <c r="C21" s="27">
        <v>1008.01197987</v>
      </c>
      <c r="D21" s="27">
        <v>972.58487071000002</v>
      </c>
      <c r="E21" s="28">
        <f t="shared" si="0"/>
        <v>0.96485447607024577</v>
      </c>
      <c r="F21" s="10"/>
      <c r="G21" s="11" t="e">
        <f>#REF!-F21</f>
        <v>#REF!</v>
      </c>
    </row>
    <row r="22" spans="1:7" ht="57.75" customHeight="1" x14ac:dyDescent="0.4">
      <c r="A22" s="1" t="s">
        <v>6</v>
      </c>
      <c r="B22" s="29" t="s">
        <v>23</v>
      </c>
      <c r="C22" s="27">
        <v>1341.23535995</v>
      </c>
      <c r="D22" s="27">
        <v>1333.91044975</v>
      </c>
      <c r="E22" s="28">
        <f t="shared" si="0"/>
        <v>0.99453868394860012</v>
      </c>
      <c r="F22" s="10"/>
      <c r="G22" s="11"/>
    </row>
    <row r="23" spans="1:7" s="16" customFormat="1" ht="76.5" customHeight="1" x14ac:dyDescent="0.4">
      <c r="A23" s="1" t="s">
        <v>7</v>
      </c>
      <c r="B23" s="29" t="s">
        <v>24</v>
      </c>
      <c r="C23" s="27">
        <v>565.10570792999999</v>
      </c>
      <c r="D23" s="27">
        <v>546.57534298999997</v>
      </c>
      <c r="E23" s="28">
        <f t="shared" si="0"/>
        <v>0.9672090288950056</v>
      </c>
      <c r="F23" s="9"/>
      <c r="G23" s="15" t="e">
        <f>#REF!-F23</f>
        <v>#REF!</v>
      </c>
    </row>
    <row r="24" spans="1:7" s="16" customFormat="1" ht="96" customHeight="1" x14ac:dyDescent="0.4">
      <c r="A24" s="1" t="s">
        <v>8</v>
      </c>
      <c r="B24" s="29" t="s">
        <v>25</v>
      </c>
      <c r="C24" s="27">
        <v>3939.6441817800001</v>
      </c>
      <c r="D24" s="27">
        <v>3807.0738683200002</v>
      </c>
      <c r="E24" s="28">
        <f t="shared" si="0"/>
        <v>0.9663496733859599</v>
      </c>
      <c r="F24" s="17"/>
      <c r="G24" s="15"/>
    </row>
    <row r="25" spans="1:7" ht="72" x14ac:dyDescent="0.4">
      <c r="A25" s="1" t="s">
        <v>9</v>
      </c>
      <c r="B25" s="29" t="s">
        <v>26</v>
      </c>
      <c r="C25" s="27">
        <v>258.47345646999997</v>
      </c>
      <c r="D25" s="27">
        <v>242.64889668000001</v>
      </c>
      <c r="E25" s="28">
        <f t="shared" si="0"/>
        <v>0.9387768477037538</v>
      </c>
      <c r="F25" s="12"/>
      <c r="G25" s="11"/>
    </row>
    <row r="26" spans="1:7" ht="76.5" customHeight="1" x14ac:dyDescent="0.4">
      <c r="A26" s="1" t="s">
        <v>10</v>
      </c>
      <c r="B26" s="29" t="s">
        <v>27</v>
      </c>
      <c r="C26" s="27">
        <v>4363.4822625400002</v>
      </c>
      <c r="D26" s="27">
        <v>3904.1403455200002</v>
      </c>
      <c r="E26" s="28">
        <f t="shared" si="0"/>
        <v>0.89473042643867307</v>
      </c>
      <c r="F26" s="12"/>
      <c r="G26" s="11"/>
    </row>
    <row r="27" spans="1:7" s="16" customFormat="1" ht="60" customHeight="1" x14ac:dyDescent="0.4">
      <c r="A27" s="1" t="s">
        <v>11</v>
      </c>
      <c r="B27" s="29" t="s">
        <v>28</v>
      </c>
      <c r="C27" s="27">
        <v>91.502827699999997</v>
      </c>
      <c r="D27" s="27">
        <v>88.865444400000001</v>
      </c>
      <c r="E27" s="28">
        <f t="shared" si="0"/>
        <v>0.97117702953785334</v>
      </c>
      <c r="F27" s="17"/>
      <c r="G27" s="15"/>
    </row>
    <row r="28" spans="1:7" s="16" customFormat="1" ht="54" x14ac:dyDescent="0.4">
      <c r="A28" s="1" t="s">
        <v>12</v>
      </c>
      <c r="B28" s="29" t="s">
        <v>29</v>
      </c>
      <c r="C28" s="27">
        <v>1357.0398600000001</v>
      </c>
      <c r="D28" s="27">
        <v>1271.4811244099999</v>
      </c>
      <c r="E28" s="28">
        <f t="shared" si="0"/>
        <v>0.93695193626073725</v>
      </c>
      <c r="F28" s="17"/>
      <c r="G28" s="15"/>
    </row>
    <row r="29" spans="1:7" ht="24" customHeight="1" x14ac:dyDescent="0.4">
      <c r="A29" s="18"/>
      <c r="B29" s="19"/>
      <c r="C29" s="20"/>
      <c r="D29" s="20"/>
      <c r="E29" s="21"/>
      <c r="F29" s="12"/>
      <c r="G29" s="11"/>
    </row>
    <row r="30" spans="1:7" ht="16.5" customHeight="1" x14ac:dyDescent="0.4">
      <c r="A30" s="31"/>
      <c r="B30" s="31"/>
    </row>
    <row r="31" spans="1:7" ht="71.7" customHeight="1" x14ac:dyDescent="0.4">
      <c r="A31" s="31"/>
      <c r="B31" s="31"/>
      <c r="C31" s="32"/>
      <c r="D31" s="32"/>
      <c r="E31" s="32"/>
      <c r="F31" s="2"/>
      <c r="G31" s="2"/>
    </row>
    <row r="32" spans="1:7" ht="12.75" customHeight="1" x14ac:dyDescent="0.35">
      <c r="A32" s="8"/>
      <c r="B32" s="8"/>
      <c r="C32" s="8"/>
      <c r="D32" s="8"/>
    </row>
    <row r="33" ht="66.75" customHeight="1" x14ac:dyDescent="0.3"/>
    <row r="36" ht="38.25" customHeight="1" x14ac:dyDescent="0.3"/>
  </sheetData>
  <mergeCells count="8">
    <mergeCell ref="A31:B31"/>
    <mergeCell ref="C31:E31"/>
    <mergeCell ref="A11:E11"/>
    <mergeCell ref="A8:B8"/>
    <mergeCell ref="A9:B9"/>
    <mergeCell ref="A10:B10"/>
    <mergeCell ref="A12:E12"/>
    <mergeCell ref="A30:B30"/>
  </mergeCells>
  <printOptions horizontalCentered="1"/>
  <pageMargins left="0.39370078740157483" right="0" top="0.59055118110236227" bottom="0.39370078740157483" header="0.31496062992125984" footer="0.31496062992125984"/>
  <pageSetup paperSize="9" scale="79" fitToHeight="2" orientation="portrait" r:id="rId1"/>
  <headerFooter>
    <oddHeader xml:space="preserve">&amp;C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7BF12ED823C6247BC04C337128147BD" ma:contentTypeVersion="6" ma:contentTypeDescription="Создание документа." ma:contentTypeScope="" ma:versionID="1fcdf9388a9a04b6d30b1e66c9c6a9cc">
  <xsd:schema xmlns:xsd="http://www.w3.org/2001/XMLSchema" xmlns:xs="http://www.w3.org/2001/XMLSchema" xmlns:p="http://schemas.microsoft.com/office/2006/metadata/properties" xmlns:ns1="http://schemas.microsoft.com/sharepoint/v3" xmlns:ns2="2e57be2a-8b9e-4309-8c8e-fd8fbfe13bc4" targetNamespace="http://schemas.microsoft.com/office/2006/metadata/properties" ma:root="true" ma:fieldsID="ed24ea8896927879317bc6cd595320b4" ns1:_="" ns2:_="">
    <xsd:import namespace="http://schemas.microsoft.com/sharepoint/v3"/>
    <xsd:import namespace="2e57be2a-8b9e-4309-8c8e-fd8fbfe13bc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ate" minOccurs="0"/>
                <xsd:element ref="ns2:mode" minOccurs="0"/>
                <xsd:element ref="ns2:p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57be2a-8b9e-4309-8c8e-fd8fbfe13bc4" elementFormDefault="qualified">
    <xsd:import namespace="http://schemas.microsoft.com/office/2006/documentManagement/types"/>
    <xsd:import namespace="http://schemas.microsoft.com/office/infopath/2007/PartnerControls"/>
    <xsd:element name="date" ma:index="10" nillable="true" ma:displayName="Дата документа" ma:format="DateOnly" ma:internalName="date">
      <xsd:simpleType>
        <xsd:restriction base="dms:DateTime"/>
      </xsd:simpleType>
    </xsd:element>
    <xsd:element name="mode" ma:index="11" nillable="true" ma:displayName="Период" ma:default="без периода" ma:format="Dropdown" ma:internalName="mode">
      <xsd:simpleType>
        <xsd:restriction base="dms:Choice">
          <xsd:enumeration value="год"/>
          <xsd:enumeration value="квартал"/>
          <xsd:enumeration value="месяц"/>
          <xsd:enumeration value="без периода"/>
        </xsd:restriction>
      </xsd:simpleType>
    </xsd:element>
    <xsd:element name="page" ma:index="12" nillable="true" ma:displayName="Страница" ma:format="Dropdown" ma:internalName="page">
      <xsd:simpleType>
        <xsd:restriction base="dms:Choice">
          <xsd:enumeration value="Cведения о численности муниципальных служащих"/>
          <xsd:enumeration value="Исполнение бюджета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ate xmlns="2e57be2a-8b9e-4309-8c8e-fd8fbfe13bc4" xsi:nil="true"/>
    <mode xmlns="2e57be2a-8b9e-4309-8c8e-fd8fbfe13bc4">квартал</mode>
    <page xmlns="2e57be2a-8b9e-4309-8c8e-fd8fbfe13bc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ED231D-2999-4724-B98B-70C6FF28E609}"/>
</file>

<file path=customXml/itemProps2.xml><?xml version="1.0" encoding="utf-8"?>
<ds:datastoreItem xmlns:ds="http://schemas.openxmlformats.org/officeDocument/2006/customXml" ds:itemID="{158AB993-1F05-4384-9072-EEB249E15A04}"/>
</file>

<file path=customXml/itemProps3.xml><?xml version="1.0" encoding="utf-8"?>
<ds:datastoreItem xmlns:ds="http://schemas.openxmlformats.org/officeDocument/2006/customXml" ds:itemID="{ED6DE5DA-661A-45D2-9A5A-A8A73A6EC9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01.01.2017</vt:lpstr>
      <vt:lpstr>'на 01.01.2017'!Заголовки_для_печати</vt:lpstr>
      <vt:lpstr>'на 01.01.2017'!Область_печати</vt:lpstr>
    </vt:vector>
  </TitlesOfParts>
  <Company>DF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Lapo</dc:creator>
  <cp:lastModifiedBy>Дроздова Светлана Владимировна</cp:lastModifiedBy>
  <cp:lastPrinted>2018-03-26T03:49:27Z</cp:lastPrinted>
  <dcterms:created xsi:type="dcterms:W3CDTF">2010-06-04T06:10:47Z</dcterms:created>
  <dcterms:modified xsi:type="dcterms:W3CDTF">2018-03-26T03:49:40Z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0x01010007BF12ED823C6247BC04C337128147BD</vt:lpwstr>
  </property>
</Properties>
</file>