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revisionLog1.xml" ContentType="application/vnd.openxmlformats-officedocument.spreadsheetml.revisionLo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0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255" windowWidth="14100" windowHeight="11520" tabRatio="494"/>
  </bookViews>
  <sheets>
    <sheet name="18.12" sheetId="1" r:id="rId1"/>
  </sheets>
  <definedNames>
    <definedName name="_GoBack" localSheetId="0">'18.12'!#REF!</definedName>
    <definedName name="_xlnm._FilterDatabase" localSheetId="0" hidden="1">'18.12'!$A$5:$C$48</definedName>
    <definedName name="Z_0F2E2395_2442_41CD_B073_D7B3BC747AA4_.wvu.FilterData" localSheetId="0" hidden="1">'18.12'!$A$5:$C$48</definedName>
    <definedName name="Z_30F456E4_60FB_4106_9CDF_6F2A75636AD2_.wvu.FilterData" localSheetId="0" hidden="1">'18.12'!$A$5:$C$48</definedName>
    <definedName name="Z_30F456E4_60FB_4106_9CDF_6F2A75636AD2_.wvu.PrintArea" localSheetId="0" hidden="1">'18.12'!$A$1:$E$50</definedName>
    <definedName name="Z_30F456E4_60FB_4106_9CDF_6F2A75636AD2_.wvu.PrintTitles" localSheetId="0" hidden="1">'18.12'!$3:$5</definedName>
    <definedName name="Z_475B2197_9740_4A6E_B53F_02D68B2A5AC4_.wvu.FilterData" localSheetId="0" hidden="1">'18.12'!$A$5:$C$48</definedName>
    <definedName name="Z_633C2280_BF51_419B_A207_6CC30AF835ED_.wvu.FilterData" localSheetId="0" hidden="1">'18.12'!$A$5:$C$48</definedName>
    <definedName name="Z_7EB69045_6ED1_4789_9D43_116DB410455D_.wvu.FilterData" localSheetId="0" hidden="1">'18.12'!$A$5:$C$37</definedName>
    <definedName name="Z_940BD84E_9B6F_4A70_A2FA_75C8F10DEADC_.wvu.FilterData" localSheetId="0" hidden="1">'18.12'!$A$5:$C$48</definedName>
    <definedName name="Z_940BD84E_9B6F_4A70_A2FA_75C8F10DEADC_.wvu.PrintArea" localSheetId="0" hidden="1">'18.12'!$A$1:$E$50</definedName>
    <definedName name="Z_940BD84E_9B6F_4A70_A2FA_75C8F10DEADC_.wvu.PrintTitles" localSheetId="0" hidden="1">'18.12'!$3:$5</definedName>
    <definedName name="Z_948A8137_38B0_410D_B6A5_215389254734_.wvu.FilterData" localSheetId="0" hidden="1">'18.12'!$A$5:$C$48</definedName>
    <definedName name="Z_948A8137_38B0_410D_B6A5_215389254734_.wvu.PrintArea" localSheetId="0" hidden="1">'18.12'!$A$1:$E$50</definedName>
    <definedName name="Z_948A8137_38B0_410D_B6A5_215389254734_.wvu.PrintTitles" localSheetId="0" hidden="1">'18.12'!$3:$5</definedName>
    <definedName name="Z_984F012D_5343_4EB5_9AD4_A40B9E2A7260_.wvu.FilterData" localSheetId="0" hidden="1">'18.12'!$A$5:$C$48</definedName>
    <definedName name="Z_984F012D_5343_4EB5_9AD4_A40B9E2A7260_.wvu.PrintArea" localSheetId="0" hidden="1">'18.12'!$A$1:$E$50</definedName>
    <definedName name="Z_984F012D_5343_4EB5_9AD4_A40B9E2A7260_.wvu.PrintTitles" localSheetId="0" hidden="1">'18.12'!$3:$5</definedName>
    <definedName name="Z_DEA1A20C_427A_4EAB_BC0C_4154B53CE31D_.wvu.FilterData" localSheetId="0" hidden="1">'18.12'!$A$5:$C$37</definedName>
    <definedName name="Z_DEA1A20C_427A_4EAB_BC0C_4154B53CE31D_.wvu.PrintArea" localSheetId="0" hidden="1">'18.12'!$A$1:$E$50</definedName>
    <definedName name="Z_DEA1A20C_427A_4EAB_BC0C_4154B53CE31D_.wvu.PrintTitles" localSheetId="0" hidden="1">'18.12'!$3:$5</definedName>
    <definedName name="Z_E647E091_80A4_4AF8_B73F_E0915F8CD4CB_.wvu.FilterData" localSheetId="0" hidden="1">'18.12'!$A$5:$C$48</definedName>
    <definedName name="_xlnm.Print_Titles" localSheetId="0">'18.12'!$3:$5</definedName>
    <definedName name="_xlnm.Print_Area" localSheetId="0">'18.12'!$A$1:$E$50</definedName>
  </definedNames>
  <calcPr calcId="145621" calcOnSave="0"/>
  <customWorkbookViews>
    <customWorkbookView name="Богданов Филипп Владимирович - Личное представление" guid="{984F012D-5343-4EB5-9AD4-A40B9E2A7260}" mergeInterval="0" personalView="1" maximized="1" windowWidth="1916" windowHeight="854" tabRatio="494" activeSheetId="1"/>
    <customWorkbookView name="Мальцев Владимир Викторович - Личное представление" guid="{948A8137-38B0-410D-B6A5-215389254734}" mergeInterval="0" personalView="1" maximized="1" windowWidth="1916" windowHeight="814" tabRatio="494" activeSheetId="1"/>
    <customWorkbookView name="Щербакова Ольга Петровна - Личное представление" guid="{30F456E4-60FB-4106-9CDF-6F2A75636AD2}" mergeInterval="0" personalView="1" maximized="1" windowWidth="1302" windowHeight="770" tabRatio="494" activeSheetId="1"/>
    <customWorkbookView name="Кириллов Леонтий Валерьевич - Личное представление" guid="{940BD84E-9B6F-4A70-A2FA-75C8F10DEADC}" mergeInterval="0" personalView="1" maximized="1" windowWidth="1916" windowHeight="855" tabRatio="494" activeSheetId="1"/>
    <customWorkbookView name="Постникова Галина Петровна - Личное представление" guid="{DEA1A20C-427A-4EAB-BC0C-4154B53CE31D}" mergeInterval="0" personalView="1" maximized="1" windowWidth="1676" windowHeight="825" tabRatio="494" activeSheetId="1"/>
  </customWorkbookViews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<sst xmlns="http://schemas.openxmlformats.org/spreadsheetml/2006/main" count="183" uniqueCount="155">
  <si>
    <t>АДРЕСНАЯ ИНВЕСТИЦИОННАЯ ПРОГРАММА, ВСЕГО</t>
  </si>
  <si>
    <t>1</t>
  </si>
  <si>
    <t>Наименование</t>
  </si>
  <si>
    <t>№ 
п/п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</si>
  <si>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</si>
  <si>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</si>
  <si>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270 мест</t>
  </si>
  <si>
    <t>объект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</si>
  <si>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</si>
  <si>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</si>
  <si>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</si>
  <si>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</si>
  <si>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</si>
  <si>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</si>
  <si>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</si>
  <si>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</si>
  <si>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</si>
  <si>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</si>
  <si>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</si>
  <si>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</si>
  <si>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</si>
  <si>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</si>
  <si>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</si>
  <si>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</si>
  <si>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</si>
  <si>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</si>
  <si>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</si>
  <si>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</si>
  <si>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</si>
  <si>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</si>
  <si>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</si>
  <si>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</si>
  <si>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</si>
  <si>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</si>
  <si>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</si>
  <si>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</si>
  <si>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</si>
  <si>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</si>
  <si>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</si>
  <si>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1 280 мест</t>
  </si>
  <si>
    <t>33</t>
  </si>
  <si>
    <t>Общеобразовательная школа в жилом районе "Бугач" (проектирование, выполнение работ по строительству)</t>
  </si>
  <si>
    <t>тыс. рублей</t>
  </si>
  <si>
    <t>190 мест</t>
  </si>
  <si>
    <t>300 мест</t>
  </si>
  <si>
    <t>Приобретение (выкуп) зданий детских садов в Советском районе</t>
  </si>
  <si>
    <t>Общеобразовательная школа в мкр. "Пашенный" (строительство)</t>
  </si>
  <si>
    <t>Реконструкция средней общеобразовательной школы №36 (проектирование)</t>
  </si>
  <si>
    <t>Пешеходный переход через ул. Волочаевскую в районе СОШ №73 в Октябрьском районе (строительство)</t>
  </si>
  <si>
    <t>Переезд через Северное шоссе в жилом районе "Солонцы-2" в Центральном районе г. Красноярска (строительство)</t>
  </si>
  <si>
    <t>Строительство участка первой линии метрополитена в г. Красноярске</t>
  </si>
  <si>
    <t>2019-2020</t>
  </si>
  <si>
    <t>2019-</t>
  </si>
  <si>
    <t>2014-</t>
  </si>
  <si>
    <t>Детский сад по ул. Волгоградская 2а в Ленинском районе (строительство)</t>
  </si>
  <si>
    <t>Детский сад №3 в мкр. "Ястынское поле" (строительство)</t>
  </si>
  <si>
    <t>Детский сад №3 в Октябрьском районе (строительство)</t>
  </si>
  <si>
    <t>Детский сад №2 в Октябрьском районе (строительство)</t>
  </si>
  <si>
    <t>Детский сад №1 в Советском районе (строительство)</t>
  </si>
  <si>
    <t>Детский сад № 1 в мкрн. "Тихие Зори" (проектирование, выполнение работ по строительству)</t>
  </si>
  <si>
    <t>Детский сад в Железнодорожном районе (проектирование, выполнение работ по строительству)</t>
  </si>
  <si>
    <t>Детский сад по ул. Песочная (проектирование)</t>
  </si>
  <si>
    <t>Детский сад по ул. Академгородок (проектирование, выполнение работ по строительству)</t>
  </si>
  <si>
    <t>Общеобразовательная школа в 3 микрорайоне жилого района "Солнечный" (проектирование)</t>
  </si>
  <si>
    <t>Приобретение нежилого здания  для размещения общеобразовательного учреждения  в Советском районе города Красноярска</t>
  </si>
  <si>
    <t>Строительство спортивного зала на территории «Гимназия № 13 «Академ»</t>
  </si>
  <si>
    <t>Строительство инженерных сетей в микрорайоне «Славянский» (проектирование)</t>
  </si>
  <si>
    <t>Жилой дом № 4 по ул. Алеши Тимошенкова (строительство)</t>
  </si>
  <si>
    <t>Строительство улично-дорожной сети вокруг 10 микрорайона жилого района "Солонцы-2"</t>
  </si>
  <si>
    <t>Автодорога в VI микрорайоне жилого района "Солнечный" (строительство)</t>
  </si>
  <si>
    <t xml:space="preserve">Строительство автодороги пр. Молодежный от дома № 31 до ул. Преображенской </t>
  </si>
  <si>
    <t>Строительство ул. М. Залки на участке от дома № 33 до ул. Космонавтов</t>
  </si>
  <si>
    <t>Строительство автодороги в створе ул.Волочаевской от ул.Дубровинского до ул.Копылова</t>
  </si>
  <si>
    <t>Строительство автодороги по ул. Байкитская в границах от ул. Юбилейная до ул. Дачная</t>
  </si>
  <si>
    <t>Строительство автодороги в границах ул. Гриболевская - ул. Соколовская - ул. Ольховая - ул. Черемуховая (проектирование, выполнение работ по строительству)</t>
  </si>
  <si>
    <t>Пешеходный переход через ул. Калинина в районе жилого дома № 177 по ул. Калинина (проектирование, выполнение работ по строительству)</t>
  </si>
  <si>
    <t>Пешеходный переход через ул. Карла Маркса в районе Красноярской краевой филармонии в г. Красноярске (проектирование, выполнение работ по строительству)</t>
  </si>
  <si>
    <t>Строительство автомобильной дороги в жилом районе «Бугач» (проектирование)</t>
  </si>
  <si>
    <t>Строительство автомобильной дороги в микрорайоне «Тихие Зори» от ул. Свердловская, № 6 (проектирование)</t>
  </si>
  <si>
    <t>Строительство автомобильной дороги от пересечения ул. Промысловая и ул. Петра Подзолкова с выходом на ул. Авиаторов  (проектирование)</t>
  </si>
  <si>
    <t>Строительство автомобильной дороги ул. Апрельская (проектирование)</t>
  </si>
  <si>
    <t>Строительство автомобильной дороги от ул. Гриболевская по ул. Соколовская на направлении жилого района "Солонцы-2" через ул. Афанасия Тавакова до переезда на Северное шоссе (проектирование)</t>
  </si>
  <si>
    <t>Строительство пешеходного перехода в районе дома №327 по ул. Семафорная (проектирование)</t>
  </si>
  <si>
    <t>Реконструкция пер. Боготольский от ул. Копылова до ул. Новосибирской (проектирование)</t>
  </si>
  <si>
    <t>Строительство ул.Абытаевская от ул.4-ая Дальневосточная до ул.Шахтеров</t>
  </si>
  <si>
    <t>Реконструкция специализированного автотранспортного парка по пер. Телевизорный, 3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</si>
  <si>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</si>
  <si>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оставшихся без попечения родителей</t>
  </si>
  <si>
    <t>Плановые объемы финасирования на текущий финансовый год и плановый период
(ред.от 24.04.2020)
(тыс.рублей)</t>
  </si>
  <si>
    <t>1,17 км</t>
  </si>
  <si>
    <t>8,22 км</t>
  </si>
  <si>
    <t>1 здание</t>
  </si>
  <si>
    <t>2018-2020
ввод 2020 год</t>
  </si>
  <si>
    <t>1 541,8 м 2</t>
  </si>
  <si>
    <t>34</t>
  </si>
  <si>
    <t>35</t>
  </si>
  <si>
    <t>36</t>
  </si>
  <si>
    <t>37</t>
  </si>
  <si>
    <t>38</t>
  </si>
  <si>
    <t>39</t>
  </si>
  <si>
    <t>40</t>
  </si>
  <si>
    <t>41</t>
  </si>
  <si>
    <t>0,53 км</t>
  </si>
  <si>
    <t>1,052км</t>
  </si>
  <si>
    <t>0,71 км</t>
  </si>
  <si>
    <t>0,77 км</t>
  </si>
  <si>
    <t>1,619 км</t>
  </si>
  <si>
    <t>0,358 км</t>
  </si>
  <si>
    <t>2020-2023 годы</t>
  </si>
  <si>
    <t>1,96 км</t>
  </si>
  <si>
    <t>2020-</t>
  </si>
  <si>
    <t>0,15 км</t>
  </si>
  <si>
    <t>0,40 км</t>
  </si>
  <si>
    <t>1,05 км</t>
  </si>
  <si>
    <t>2017-2020 
ввод 2020</t>
  </si>
  <si>
    <t>2016-2020 
ввод 2020</t>
  </si>
  <si>
    <t>2015-2021 
ввод 2021</t>
  </si>
  <si>
    <t xml:space="preserve">2012-2022
ввод 2022 </t>
  </si>
  <si>
    <t>2014-2021 
ввод 2021</t>
  </si>
  <si>
    <t xml:space="preserve">2020-2021
ввод 2021 </t>
  </si>
  <si>
    <t>2020-2021 
ввод 2021</t>
  </si>
  <si>
    <t>2019-2020
ввод 2020 год</t>
  </si>
  <si>
    <t>2019-2021
ввод 2021 год</t>
  </si>
  <si>
    <t>2020-2021</t>
  </si>
  <si>
    <t>Приобретение (выкуп) здания детского сада в Советском районе</t>
  </si>
  <si>
    <t>2018-2022
ввод 2022 год</t>
  </si>
  <si>
    <t>490 мест (2 здания)</t>
  </si>
  <si>
    <t>175 мест</t>
  </si>
  <si>
    <t>1 550 мест</t>
  </si>
  <si>
    <t>1 100 мест</t>
  </si>
  <si>
    <t>205 мест</t>
  </si>
  <si>
    <t>1 280 мест (1 здание)</t>
  </si>
  <si>
    <t>2013-</t>
  </si>
  <si>
    <t>3,24 км</t>
  </si>
  <si>
    <t>2020-2022 годы</t>
  </si>
  <si>
    <t>2015-2020
ввод 2020</t>
  </si>
  <si>
    <t>10 723,8 кв.м.</t>
  </si>
  <si>
    <t>2,347 км</t>
  </si>
  <si>
    <t>2016-2021
ввод 2021</t>
  </si>
  <si>
    <t>1,5 км</t>
  </si>
  <si>
    <t>5,5 км</t>
  </si>
  <si>
    <t xml:space="preserve">2020-2022 годы </t>
  </si>
  <si>
    <t>57 квартир</t>
  </si>
  <si>
    <t>0,67 км</t>
  </si>
  <si>
    <t>763 квартиры</t>
  </si>
  <si>
    <t>Информация по бюджетным ассигнованиям  на осуществление бюджетных инвестиций в объекты муниципальной собственности в 2020-2022 гг.</t>
  </si>
  <si>
    <t>Приобретение специализированной техники на условиях финансовой аренды (лизинга) с целью повышения уровня содержания автомобильных дорог общего пользования местного значения</t>
  </si>
  <si>
    <t>Приобретение специализированной техники в целях повышения уровня содержания и ремонта сетей наружного освещения города Красноярска</t>
  </si>
  <si>
    <t>42</t>
  </si>
  <si>
    <t>43</t>
  </si>
  <si>
    <t>2018-2022</t>
  </si>
  <si>
    <t xml:space="preserve"> 100 единиц</t>
  </si>
  <si>
    <t>2 единицы</t>
  </si>
  <si>
    <t>х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</si>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</sst>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9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7" fillId="0" borderId="1" xfId="4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4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3 2 2 2" xfId="1"/>
    <cellStyle name="Обычный 2 3 2 2 2 2" xfId="3"/>
    <cellStyle name="Обычный 2 3 2 2 2 2 2" xfId="4"/>
    <cellStyle name="Обычный 3" xfId="2"/>
    <cellStyle name="Обычный 9" xf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31" Type="http://schemas.openxmlformats.org/officeDocument/2006/relationships/revisionLog" Target="revisionLog1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308662-C76C-4314-8A34-46B4B9A76031}" diskRevisions="1" revisionId="489" version="2">
  <header guid="{E71CCED5-9A72-4965-B9A4-898A91AB79AD}" dateTime="2020-05-22T15:15:36" maxSheetId="2" userName="Мальцев Владимир Викторович" r:id="rId30" minRId="449">
    <sheetIdMap count="1">
      <sheetId val="1"/>
    </sheetIdMap>
  </header>
  <header guid="{44308662-C76C-4314-8A34-46B4B9A76031}" dateTime="2020-08-20T15:30:41" maxSheetId="2" userName="Богданов Филипп Владимирович" r:id="rId31" minRId="450" maxRId="4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0" sId="1" ref="A1:XFD1" action="deleteRow">
    <undo index="0" exp="area" ref3D="1" dr="$A$1:$E$87" dn="Z_948A8137_38B0_410D_B6A5_215389254734_.wvu.PrintArea" sId="1"/>
    <undo index="0" exp="area" ref3D="1" dr="$A$1:$E$87" dn="Область_печати" sId="1"/>
    <undo index="0" exp="area" ref3D="1" dr="$A$6:$XFD$8" dn="Заголовки_для_печати" sId="1"/>
    <undo index="0" exp="area" ref3D="1" dr="$A$6:$XFD$8" dn="Z_DEA1A20C_427A_4EAB_BC0C_4154B53CE31D_.wvu.PrintTitles" sId="1"/>
    <undo index="0" exp="area" ref3D="1" dr="$A$6:$XFD$8" dn="Z_940BD84E_9B6F_4A70_A2FA_75C8F10DEADC_.wvu.PrintTitles" sId="1"/>
    <undo index="0" exp="area" ref3D="1" dr="$A$6:$XFD$8" dn="Z_30F456E4_60FB_4106_9CDF_6F2A75636AD2_.wvu.PrintTitles" sId="1"/>
    <undo index="0" exp="area" ref3D="1" dr="$A$1:$E$83" dn="Z_30F456E4_60FB_4106_9CDF_6F2A75636AD2_.wvu.PrintArea" sId="1"/>
    <undo index="0" exp="area" ref3D="1" dr="$A$6:$XFD$8" dn="Z_948A8137_38B0_410D_B6A5_215389254734_.wvu.PrintTitles" sId="1"/>
    <undo index="0" exp="area" ref3D="1" dr="$A$1:$E$83" dn="Z_940BD84E_9B6F_4A70_A2FA_75C8F10DEADC_.wvu.PrintArea" sId="1"/>
    <undo index="0" exp="area" ref3D="1" dr="$A$1:$E$83" dn="Z_DEA1A20C_427A_4EAB_BC0C_4154B53CE31D_.wvu.PrintArea" sId="1"/>
    <rfmt sheetId="1" xfDxf="1" sqref="A1:XFD1" start="0" length="0">
      <dxf>
        <font>
          <name val="Times New Roman"/>
          <scheme val="none"/>
        </font>
        <numFmt numFmtId="164" formatCode="#,##0.00_ ;[Red]\-#,##0.00\ "/>
      </dxf>
    </rfmt>
    <rcc rId="0" sId="1" dxf="1">
      <nc r="A1" t="inlineStr">
        <is>
          <t>Отдел бюджетных инвестиций</t>
        </is>
      </nc>
      <ndxf>
        <font>
          <sz val="24"/>
          <name val="Times New Roman"/>
          <scheme val="none"/>
        </font>
        <numFmt numFmtId="30" formatCode="@"/>
        <alignment horizontal="left" vertical="top" readingOrder="0"/>
      </ndxf>
    </rcc>
    <rfmt sheetId="1" sqref="B1" start="0" length="0">
      <dxf>
        <font>
          <sz val="16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C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  <rcc rId="0" sId="1" dxf="1">
      <nc r="E1" t="inlineStr">
        <is>
          <t>в отдел информатизации</t>
        </is>
      </nc>
      <ndxf>
        <font>
          <sz val="24"/>
          <name val="Times New Roman"/>
          <scheme val="none"/>
        </font>
        <numFmt numFmtId="30" formatCode="@"/>
        <alignment horizontal="right" vertical="top" readingOrder="0"/>
      </ndxf>
    </rcc>
  </rrc>
  <rrc rId="451" sId="1" ref="A1:XFD1" action="deleteRow">
    <undo index="0" exp="area" ref3D="1" dr="$A$1:$E$86" dn="Z_948A8137_38B0_410D_B6A5_215389254734_.wvu.PrintArea" sId="1"/>
    <undo index="0" exp="area" ref3D="1" dr="$A$1:$E$86" dn="Область_печати" sId="1"/>
    <undo index="0" exp="area" ref3D="1" dr="$A$5:$XFD$7" dn="Заголовки_для_печати" sId="1"/>
    <undo index="0" exp="area" ref3D="1" dr="$A$5:$XFD$7" dn="Z_DEA1A20C_427A_4EAB_BC0C_4154B53CE31D_.wvu.PrintTitles" sId="1"/>
    <undo index="0" exp="area" ref3D="1" dr="$A$5:$XFD$7" dn="Z_940BD84E_9B6F_4A70_A2FA_75C8F10DEADC_.wvu.PrintTitles" sId="1"/>
    <undo index="0" exp="area" ref3D="1" dr="$A$5:$XFD$7" dn="Z_30F456E4_60FB_4106_9CDF_6F2A75636AD2_.wvu.PrintTitles" sId="1"/>
    <undo index="0" exp="area" ref3D="1" dr="$A$1:$E$82" dn="Z_30F456E4_60FB_4106_9CDF_6F2A75636AD2_.wvu.PrintArea" sId="1"/>
    <undo index="0" exp="area" ref3D="1" dr="$A$5:$XFD$7" dn="Z_948A8137_38B0_410D_B6A5_215389254734_.wvu.PrintTitles" sId="1"/>
    <undo index="0" exp="area" ref3D="1" dr="$A$1:$E$82" dn="Z_940BD84E_9B6F_4A70_A2FA_75C8F10DEADC_.wvu.PrintArea" sId="1"/>
    <undo index="0" exp="area" ref3D="1" dr="$A$1:$E$82" dn="Z_DEA1A20C_427A_4EAB_BC0C_4154B53CE31D_.wvu.PrintArea" sId="1"/>
    <rfmt sheetId="1" xfDxf="1" sqref="A1:XFD1" start="0" length="0">
      <dxf>
        <font>
          <name val="Times New Roman"/>
          <scheme val="none"/>
        </font>
        <numFmt numFmtId="164" formatCode="#,##0.00_ ;[Red]\-#,##0.00\ "/>
      </dxf>
    </rfmt>
    <rfmt sheetId="1" sqref="A1" start="0" length="0">
      <dxf>
        <font>
          <sz val="24"/>
          <name val="Times New Roman"/>
          <scheme val="none"/>
        </font>
        <numFmt numFmtId="30" formatCode="@"/>
        <alignment horizontal="left" vertical="top" readingOrder="0"/>
      </dxf>
    </rfmt>
    <rfmt sheetId="1" sqref="B1" start="0" length="0">
      <dxf>
        <font>
          <sz val="16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C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D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E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</rrc>
  <rrc rId="452" sId="1" ref="A1:XFD1" action="deleteRow">
    <undo index="0" exp="area" ref3D="1" dr="$A$1:$E$85" dn="Z_948A8137_38B0_410D_B6A5_215389254734_.wvu.PrintArea" sId="1"/>
    <undo index="0" exp="area" ref3D="1" dr="$A$1:$E$85" dn="Область_печати" sId="1"/>
    <undo index="0" exp="area" ref3D="1" dr="$A$4:$XFD$6" dn="Заголовки_для_печати" sId="1"/>
    <undo index="0" exp="area" ref3D="1" dr="$A$4:$XFD$6" dn="Z_DEA1A20C_427A_4EAB_BC0C_4154B53CE31D_.wvu.PrintTitles" sId="1"/>
    <undo index="0" exp="area" ref3D="1" dr="$A$4:$XFD$6" dn="Z_940BD84E_9B6F_4A70_A2FA_75C8F10DEADC_.wvu.PrintTitles" sId="1"/>
    <undo index="0" exp="area" ref3D="1" dr="$A$4:$XFD$6" dn="Z_30F456E4_60FB_4106_9CDF_6F2A75636AD2_.wvu.PrintTitles" sId="1"/>
    <undo index="0" exp="area" ref3D="1" dr="$A$1:$E$81" dn="Z_30F456E4_60FB_4106_9CDF_6F2A75636AD2_.wvu.PrintArea" sId="1"/>
    <undo index="0" exp="area" ref3D="1" dr="$A$4:$XFD$6" dn="Z_948A8137_38B0_410D_B6A5_215389254734_.wvu.PrintTitles" sId="1"/>
    <undo index="0" exp="area" ref3D="1" dr="$A$1:$E$81" dn="Z_940BD84E_9B6F_4A70_A2FA_75C8F10DEADC_.wvu.PrintArea" sId="1"/>
    <undo index="0" exp="area" ref3D="1" dr="$A$1:$E$81" dn="Z_DEA1A20C_427A_4EAB_BC0C_4154B53CE31D_.wvu.PrintArea" sId="1"/>
    <rfmt sheetId="1" xfDxf="1" sqref="A1:XFD1" start="0" length="0">
      <dxf>
        <font>
          <name val="Times New Roman"/>
          <scheme val="none"/>
        </font>
        <numFmt numFmtId="164" formatCode="#,##0.00_ ;[Red]\-#,##0.00\ "/>
      </dxf>
    </rfmt>
    <rfmt sheetId="1" sqref="A1" start="0" length="0">
      <dxf>
        <font>
          <sz val="24"/>
          <name val="Times New Roman"/>
          <scheme val="none"/>
        </font>
        <numFmt numFmtId="30" formatCode="@"/>
        <alignment horizontal="left" vertical="top" readingOrder="0"/>
      </dxf>
    </rfmt>
    <rfmt sheetId="1" sqref="B1" start="0" length="0">
      <dxf>
        <font>
          <sz val="16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C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D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  <rfmt sheetId="1" sqref="E1" start="0" length="0">
      <dxf>
        <font>
          <sz val="15"/>
          <name val="Times New Roman"/>
          <scheme val="none"/>
        </font>
        <numFmt numFmtId="0" formatCode="General"/>
        <alignment horizontal="left" vertical="top" wrapText="1" readingOrder="0"/>
      </dxf>
    </rfmt>
  </rrc>
  <rrc rId="453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font>
          <sz val="12"/>
          <name val="Times New Roman"/>
          <scheme val="none"/>
        </font>
        <numFmt numFmtId="30" formatCode="@"/>
        <alignment horizontal="center" vertical="center" readingOrder="0"/>
      </dxf>
    </rfmt>
    <rfmt sheetId="1" s="1" sqref="B51" start="0" length="0">
      <dxf>
        <font>
          <sz val="12"/>
          <color theme="1"/>
          <name val="Times New Roman"/>
          <scheme val="none"/>
        </font>
        <numFmt numFmtId="0" formatCode="General"/>
        <alignment horizontal="left" vertical="center" wrapText="1" readingOrder="0"/>
      </dxf>
    </rfmt>
    <rfmt sheetId="1" s="1" sqref="C51" start="0" length="0">
      <dxf>
        <font>
          <sz val="12"/>
          <color theme="1"/>
          <name val="Times New Roman"/>
          <scheme val="none"/>
        </font>
        <numFmt numFmtId="4" formatCode="#,##0.00"/>
        <alignment horizontal="right" vertical="center" readingOrder="0"/>
      </dxf>
    </rfmt>
    <rfmt sheetId="1" s="1" sqref="D51" start="0" length="0">
      <dxf>
        <font>
          <sz val="12"/>
          <color theme="1"/>
          <name val="Times New Roman"/>
          <scheme val="none"/>
        </font>
        <numFmt numFmtId="0" formatCode="General"/>
        <alignment horizontal="right" vertical="center" wrapText="1" readingOrder="0"/>
      </dxf>
    </rfmt>
    <rfmt sheetId="1" s="1" sqref="E51" start="0" length="0">
      <dxf>
        <font>
          <sz val="12"/>
          <color theme="1"/>
          <name val="Times New Roman"/>
          <scheme val="none"/>
        </font>
        <numFmt numFmtId="0" formatCode="General"/>
        <alignment horizontal="right" vertical="center" wrapText="1" readingOrder="0"/>
      </dxf>
    </rfmt>
  </rrc>
  <rrc rId="454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font>
          <sz val="12"/>
          <name val="Times New Roman"/>
          <scheme val="none"/>
        </font>
        <numFmt numFmtId="30" formatCode="@"/>
        <alignment horizontal="center" vertical="center" readingOrder="0"/>
      </dxf>
    </rfmt>
    <rfmt sheetId="1" s="1" sqref="B51" start="0" length="0">
      <dxf>
        <font>
          <sz val="12"/>
          <color theme="1"/>
          <name val="Times New Roman"/>
          <scheme val="none"/>
        </font>
        <numFmt numFmtId="0" formatCode="General"/>
        <alignment horizontal="left" vertical="center" wrapText="1" readingOrder="0"/>
      </dxf>
    </rfmt>
    <rfmt sheetId="1" s="1" sqref="C51" start="0" length="0">
      <dxf>
        <font>
          <sz val="12"/>
          <color theme="1"/>
          <name val="Times New Roman"/>
          <scheme val="none"/>
        </font>
        <numFmt numFmtId="4" formatCode="#,##0.00"/>
        <alignment horizontal="right" vertical="center" readingOrder="0"/>
      </dxf>
    </rfmt>
    <rfmt sheetId="1" s="1" sqref="D51" start="0" length="0">
      <dxf>
        <font>
          <sz val="12"/>
          <color theme="1"/>
          <name val="Times New Roman"/>
          <scheme val="none"/>
        </font>
        <numFmt numFmtId="0" formatCode="General"/>
        <alignment horizontal="right" vertical="center" wrapText="1" readingOrder="0"/>
      </dxf>
    </rfmt>
    <rfmt sheetId="1" s="1" sqref="E51" start="0" length="0">
      <dxf>
        <font>
          <sz val="12"/>
          <color theme="1"/>
          <name val="Times New Roman"/>
          <scheme val="none"/>
        </font>
        <numFmt numFmtId="0" formatCode="General"/>
        <alignment horizontal="right" vertical="center" wrapText="1" readingOrder="0"/>
      </dxf>
    </rfmt>
  </rrc>
  <rrc rId="455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font>
          <sz val="22"/>
          <name val="Times New Roman"/>
          <scheme val="none"/>
        </font>
      </dxf>
    </rfmt>
    <rfmt sheetId="1" sqref="B51" start="0" length="0">
      <dxf>
        <font>
          <sz val="22"/>
          <name val="Times New Roman"/>
          <scheme val="none"/>
        </font>
        <alignment vertical="top" wrapText="1" readingOrder="0"/>
      </dxf>
    </rfmt>
    <rfmt sheetId="1" sqref="C51" start="0" length="0">
      <dxf>
        <font>
          <sz val="22"/>
          <name val="Times New Roman"/>
          <scheme val="none"/>
        </font>
      </dxf>
    </rfmt>
    <rfmt sheetId="1" sqref="D51" start="0" length="0">
      <dxf>
        <font>
          <sz val="22"/>
          <name val="Times New Roman"/>
          <scheme val="none"/>
        </font>
      </dxf>
    </rfmt>
    <rfmt sheetId="1" sqref="E51" start="0" length="0">
      <dxf>
        <font>
          <sz val="22"/>
          <name val="Times New Roman"/>
          <scheme val="none"/>
        </font>
      </dxf>
    </rfmt>
  </rrc>
  <rrc rId="456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font>
          <sz val="22"/>
          <name val="Times New Roman"/>
          <scheme val="none"/>
        </font>
      </dxf>
    </rfmt>
    <rcc rId="0" sId="1" dxf="1">
      <nc r="B51" t="inlineStr">
        <is>
          <t>Начальник ОБИ</t>
        </is>
      </nc>
      <ndxf>
        <font>
          <sz val="22"/>
          <name val="Times New Roman"/>
          <scheme val="none"/>
        </font>
      </ndxf>
    </rcc>
    <rfmt sheetId="1" sqref="C51" start="0" length="0">
      <dxf>
        <font>
          <sz val="22"/>
          <name val="Times New Roman"/>
          <scheme val="none"/>
        </font>
      </dxf>
    </rfmt>
    <rcc rId="0" sId="1" dxf="1">
      <nc r="D51" t="inlineStr">
        <is>
          <t>Никитина И.В.</t>
        </is>
      </nc>
      <ndxf>
        <font>
          <sz val="22"/>
          <name val="Times New Roman"/>
          <scheme val="none"/>
        </font>
      </ndxf>
    </rcc>
    <rfmt sheetId="1" sqref="E51" start="0" length="0">
      <dxf>
        <font>
          <sz val="22"/>
          <name val="Times New Roman"/>
          <scheme val="none"/>
        </font>
      </dxf>
    </rfmt>
  </rrc>
  <rrc rId="457" sId="1" ref="A51:XFD51" action="deleteRow">
    <rfmt sheetId="1" xfDxf="1" sqref="A51:XFD51" start="0" length="0"/>
  </rrc>
  <rrc rId="458" sId="1" ref="A51:XFD51" action="deleteRow">
    <rfmt sheetId="1" xfDxf="1" sqref="A51:XFD51" start="0" length="0"/>
  </rrc>
  <rrc rId="459" sId="1" ref="A51:XFD51" action="deleteRow">
    <rfmt sheetId="1" xfDxf="1" sqref="A51:XFD51" start="0" length="0"/>
  </rrc>
  <rrc rId="460" sId="1" ref="A51:XFD51" action="deleteRow">
    <rfmt sheetId="1" xfDxf="1" sqref="A51:XFD51" start="0" length="0"/>
  </rrc>
  <rrc rId="461" sId="1" ref="A51:XFD51" action="deleteRow">
    <rfmt sheetId="1" xfDxf="1" sqref="A51:XFD51" start="0" length="0"/>
  </rrc>
  <rrc rId="462" sId="1" ref="A51:XFD51" action="deleteRow">
    <rfmt sheetId="1" xfDxf="1" sqref="A51:XFD51" start="0" length="0"/>
  </rrc>
  <rrc rId="463" sId="1" ref="A51:XFD51" action="deleteRow">
    <rfmt sheetId="1" xfDxf="1" sqref="A51:XFD51" start="0" length="0"/>
  </rrc>
  <rrc rId="464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65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66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67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68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69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0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1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2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3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4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5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6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7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8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79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80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81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82" sId="1" ref="A51:XFD51" action="deleteRow">
    <undo index="0" exp="area" ref3D="1" dr="$A$1:$E$51" dn="Z_30F456E4_60FB_4106_9CDF_6F2A75636AD2_.wvu.PrintArea" sId="1"/>
    <undo index="0" exp="area" ref3D="1" dr="$A$1:$E$51" dn="Z_940BD84E_9B6F_4A70_A2FA_75C8F10DEADC_.wvu.PrintArea" sId="1"/>
    <undo index="0" exp="area" ref3D="1" dr="$A$1:$E$51" dn="Z_DEA1A20C_427A_4EAB_BC0C_4154B53CE31D_.wvu.PrintArea" sId="1"/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cc rId="0" sId="1" dxf="1">
      <nc r="B51" t="inlineStr">
        <is>
          <t>Согласовано:</t>
        </is>
      </nc>
      <ndxf>
        <font>
          <sz val="22"/>
          <name val="Times New Roman"/>
          <scheme val="none"/>
        </font>
      </ndxf>
    </rcc>
  </rrc>
  <rrc rId="483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cc rId="0" sId="1" dxf="1">
      <nc r="B51" t="inlineStr">
        <is>
          <t>Исполняющий обязанности
заместителя Главы города
по финансовой политике  - 
руководителя департамента финансов</t>
        </is>
      </nc>
      <ndxf>
        <font>
          <sz val="22"/>
          <name val="Times New Roman"/>
          <scheme val="none"/>
        </font>
        <alignment vertical="top" wrapText="1" readingOrder="0"/>
      </ndxf>
    </rcc>
  </rrc>
  <rrc rId="484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cc rId="0" sId="1" dxf="1">
      <nc r="B51" t="inlineStr">
        <is>
          <t>_________________ В.В. Бугаева</t>
        </is>
      </nc>
      <ndxf>
        <font>
          <sz val="22"/>
          <name val="Times New Roman"/>
          <scheme val="none"/>
        </font>
      </ndxf>
    </rcc>
  </rrc>
  <rrc rId="485" sId="1" ref="A51:XFD51" action="deleteRow"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rc rId="486" sId="1" ref="A51:XFD51" action="deleteRow">
    <undo index="0" exp="area" ref3D="1" dr="$A$1:$E$51" dn="Z_948A8137_38B0_410D_B6A5_215389254734_.wvu.PrintArea" sId="1"/>
    <undo index="0" exp="area" ref3D="1" dr="$A$1:$E$51" dn="Область_печати" sId="1"/>
    <rfmt sheetId="1" xfDxf="1" sqref="A51:XFD51" start="0" length="0">
      <dxf>
        <font>
          <name val="Times New Roman"/>
          <scheme val="none"/>
        </font>
        <numFmt numFmtId="164" formatCode="#,##0.00_ ;[Red]\-#,##0.00\ "/>
      </dxf>
    </rfmt>
    <rfmt sheetId="1" sqref="A51" start="0" length="0">
      <dxf>
        <numFmt numFmtId="30" formatCode="@"/>
        <alignment horizontal="center" vertical="top" readingOrder="0"/>
      </dxf>
    </rfmt>
    <rfmt sheetId="1" sqref="B51" start="0" length="0">
      <dxf>
        <font>
          <sz val="16"/>
          <name val="Times New Roman"/>
          <scheme val="none"/>
        </font>
      </dxf>
    </rfmt>
  </rrc>
  <rdn rId="0" localSheetId="1" customView="1" name="Z_984F012D_5343_4EB5_9AD4_A40B9E2A7260_.wvu.PrintArea" hidden="1" oldHidden="1">
    <formula>'18.12'!$A$1:$E$50</formula>
  </rdn>
  <rdn rId="0" localSheetId="1" customView="1" name="Z_984F012D_5343_4EB5_9AD4_A40B9E2A7260_.wvu.PrintTitles" hidden="1" oldHidden="1">
    <formula>'18.12'!$3:$5</formula>
  </rdn>
  <rdn rId="0" localSheetId="1" customView="1" name="Z_984F012D_5343_4EB5_9AD4_A40B9E2A7260_.wvu.FilterData" hidden="1" oldHidden="1">
    <formula>'18.12'!$A$5:$C$48</formula>
  </rdn>
  <rcv guid="{984F012D-5343-4EB5-9AD4-A40B9E2A7260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" sId="1">
    <oc r="B84" t="inlineStr">
      <is>
        <t>И.о. заместителя Главы города-
руководителя департамента финансов</t>
      </is>
    </oc>
    <nc r="B84" t="inlineStr">
      <is>
        <t>Исполняющий обязанности
заместителя Главы города
по финансовой политике  - 
руководителя департамента финансов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="70" zoomScaleNormal="80" zoomScaleSheetLayoutView="70" workbookViewId="0">
      <selection activeCell="B3" sqref="B3:B4"/>
    </sheetView>
  </sheetViews>
  <sheetFormatPr defaultColWidth="9.140625" defaultRowHeight="20.25" x14ac:dyDescent="0.3"/>
  <cols>
    <col min="1" max="1" width="9" style="6" customWidth="1"/>
    <col min="2" max="2" width="73.42578125" style="7" customWidth="1"/>
    <col min="3" max="4" width="25.28515625" style="2" customWidth="1"/>
    <col min="5" max="5" width="29.42578125" style="2" customWidth="1"/>
    <col min="6" max="6" width="11" style="2" bestFit="1" customWidth="1"/>
    <col min="7" max="16384" width="9.140625" style="2"/>
  </cols>
  <sheetData>
    <row r="1" spans="1:5" ht="64.5" customHeight="1" x14ac:dyDescent="0.25">
      <c r="A1" s="17" t="s">
        <v>145</v>
      </c>
      <c r="B1" s="17"/>
      <c r="C1" s="17"/>
      <c r="D1" s="17"/>
      <c r="E1" s="17"/>
    </row>
    <row r="2" spans="1:5" x14ac:dyDescent="0.25">
      <c r="A2" s="5"/>
      <c r="B2" s="1"/>
      <c r="C2" s="1"/>
      <c r="D2" s="1"/>
      <c r="E2" s="9" t="s">
        <v>42</v>
      </c>
    </row>
    <row r="3" spans="1:5" s="7" customFormat="1" ht="51.75" customHeight="1" x14ac:dyDescent="0.3">
      <c r="A3" s="18" t="s">
        <v>3</v>
      </c>
      <c r="B3" s="19" t="s">
        <v>2</v>
      </c>
      <c r="C3" s="20" t="s">
        <v>88</v>
      </c>
      <c r="D3" s="20" t="s">
        <v>4</v>
      </c>
      <c r="E3" s="20" t="s">
        <v>5</v>
      </c>
    </row>
    <row r="4" spans="1:5" s="8" customFormat="1" ht="94.5" customHeight="1" x14ac:dyDescent="0.25">
      <c r="A4" s="18"/>
      <c r="B4" s="19"/>
      <c r="C4" s="20"/>
      <c r="D4" s="20"/>
      <c r="E4" s="20"/>
    </row>
    <row r="5" spans="1:5" s="3" customFormat="1" ht="15.75" x14ac:dyDescent="0.25">
      <c r="A5" s="14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4" customFormat="1" ht="15.75" x14ac:dyDescent="0.25">
      <c r="A6" s="14"/>
      <c r="B6" s="10" t="s">
        <v>0</v>
      </c>
      <c r="C6" s="11">
        <f>SUM(C7:C50)</f>
        <v>11186049.85</v>
      </c>
      <c r="D6" s="16" t="s">
        <v>153</v>
      </c>
      <c r="E6" s="16" t="s">
        <v>153</v>
      </c>
    </row>
    <row r="7" spans="1:5" s="4" customFormat="1" ht="31.5" x14ac:dyDescent="0.25">
      <c r="A7" s="14" t="s">
        <v>1</v>
      </c>
      <c r="B7" s="10" t="s">
        <v>54</v>
      </c>
      <c r="C7" s="11">
        <v>163917.65999999997</v>
      </c>
      <c r="D7" s="12" t="s">
        <v>92</v>
      </c>
      <c r="E7" s="13" t="s">
        <v>6</v>
      </c>
    </row>
    <row r="8" spans="1:5" s="4" customFormat="1" ht="31.5" x14ac:dyDescent="0.25">
      <c r="A8" s="14" t="s">
        <v>8</v>
      </c>
      <c r="B8" s="10" t="s">
        <v>55</v>
      </c>
      <c r="C8" s="11">
        <v>165632.07999999999</v>
      </c>
      <c r="D8" s="12" t="s">
        <v>92</v>
      </c>
      <c r="E8" s="13" t="s">
        <v>43</v>
      </c>
    </row>
    <row r="9" spans="1:5" s="4" customFormat="1" ht="31.5" x14ac:dyDescent="0.25">
      <c r="A9" s="14" t="s">
        <v>9</v>
      </c>
      <c r="B9" s="10" t="s">
        <v>56</v>
      </c>
      <c r="C9" s="11">
        <v>175015.2</v>
      </c>
      <c r="D9" s="12" t="s">
        <v>121</v>
      </c>
      <c r="E9" s="13" t="s">
        <v>6</v>
      </c>
    </row>
    <row r="10" spans="1:5" s="4" customFormat="1" ht="31.5" x14ac:dyDescent="0.25">
      <c r="A10" s="14" t="s">
        <v>10</v>
      </c>
      <c r="B10" s="10" t="s">
        <v>57</v>
      </c>
      <c r="C10" s="11">
        <v>239030.05</v>
      </c>
      <c r="D10" s="12" t="s">
        <v>121</v>
      </c>
      <c r="E10" s="13" t="s">
        <v>44</v>
      </c>
    </row>
    <row r="11" spans="1:5" s="4" customFormat="1" ht="31.5" x14ac:dyDescent="0.25">
      <c r="A11" s="14" t="s">
        <v>11</v>
      </c>
      <c r="B11" s="10" t="s">
        <v>58</v>
      </c>
      <c r="C11" s="11">
        <v>246226.75</v>
      </c>
      <c r="D11" s="12" t="s">
        <v>121</v>
      </c>
      <c r="E11" s="13" t="s">
        <v>44</v>
      </c>
    </row>
    <row r="12" spans="1:5" s="4" customFormat="1" ht="31.5" x14ac:dyDescent="0.25">
      <c r="A12" s="14" t="s">
        <v>12</v>
      </c>
      <c r="B12" s="10" t="s">
        <v>59</v>
      </c>
      <c r="C12" s="11">
        <v>302515.43999999994</v>
      </c>
      <c r="D12" s="12" t="s">
        <v>122</v>
      </c>
      <c r="E12" s="13" t="s">
        <v>6</v>
      </c>
    </row>
    <row r="13" spans="1:5" s="4" customFormat="1" ht="31.5" x14ac:dyDescent="0.25">
      <c r="A13" s="14" t="s">
        <v>13</v>
      </c>
      <c r="B13" s="10" t="s">
        <v>60</v>
      </c>
      <c r="C13" s="11">
        <v>144414.53000000003</v>
      </c>
      <c r="D13" s="12" t="s">
        <v>122</v>
      </c>
      <c r="E13" s="13" t="s">
        <v>6</v>
      </c>
    </row>
    <row r="14" spans="1:5" s="4" customFormat="1" ht="15.75" x14ac:dyDescent="0.25">
      <c r="A14" s="14" t="s">
        <v>14</v>
      </c>
      <c r="B14" s="10" t="s">
        <v>61</v>
      </c>
      <c r="C14" s="11">
        <v>6743.74</v>
      </c>
      <c r="D14" s="12" t="s">
        <v>110</v>
      </c>
      <c r="E14" s="13" t="s">
        <v>43</v>
      </c>
    </row>
    <row r="15" spans="1:5" s="4" customFormat="1" ht="31.5" x14ac:dyDescent="0.25">
      <c r="A15" s="14" t="s">
        <v>15</v>
      </c>
      <c r="B15" s="10" t="s">
        <v>62</v>
      </c>
      <c r="C15" s="11">
        <v>230779.21000000002</v>
      </c>
      <c r="D15" s="12" t="s">
        <v>123</v>
      </c>
      <c r="E15" s="13" t="s">
        <v>44</v>
      </c>
    </row>
    <row r="16" spans="1:5" s="4" customFormat="1" ht="15.75" x14ac:dyDescent="0.25">
      <c r="A16" s="14" t="s">
        <v>16</v>
      </c>
      <c r="B16" s="10" t="s">
        <v>45</v>
      </c>
      <c r="C16" s="11">
        <v>299243.18</v>
      </c>
      <c r="D16" s="12" t="s">
        <v>51</v>
      </c>
      <c r="E16" s="13" t="s">
        <v>126</v>
      </c>
    </row>
    <row r="17" spans="1:5" s="4" customFormat="1" ht="15.75" x14ac:dyDescent="0.25">
      <c r="A17" s="14" t="s">
        <v>17</v>
      </c>
      <c r="B17" s="10" t="s">
        <v>124</v>
      </c>
      <c r="C17" s="11">
        <v>183015</v>
      </c>
      <c r="D17" s="12">
        <v>2021</v>
      </c>
      <c r="E17" s="13" t="s">
        <v>127</v>
      </c>
    </row>
    <row r="18" spans="1:5" s="4" customFormat="1" ht="31.5" x14ac:dyDescent="0.25">
      <c r="A18" s="14" t="s">
        <v>18</v>
      </c>
      <c r="B18" s="10" t="s">
        <v>46</v>
      </c>
      <c r="C18" s="11">
        <v>926460.91999999993</v>
      </c>
      <c r="D18" s="12" t="s">
        <v>92</v>
      </c>
      <c r="E18" s="13" t="s">
        <v>39</v>
      </c>
    </row>
    <row r="19" spans="1:5" s="4" customFormat="1" ht="31.5" x14ac:dyDescent="0.25">
      <c r="A19" s="14" t="s">
        <v>19</v>
      </c>
      <c r="B19" s="10" t="s">
        <v>41</v>
      </c>
      <c r="C19" s="11">
        <v>1285654.08</v>
      </c>
      <c r="D19" s="12" t="s">
        <v>125</v>
      </c>
      <c r="E19" s="13" t="s">
        <v>128</v>
      </c>
    </row>
    <row r="20" spans="1:5" s="4" customFormat="1" ht="31.5" x14ac:dyDescent="0.25">
      <c r="A20" s="14" t="s">
        <v>20</v>
      </c>
      <c r="B20" s="10" t="s">
        <v>63</v>
      </c>
      <c r="C20" s="11">
        <v>29066.31</v>
      </c>
      <c r="D20" s="12" t="s">
        <v>52</v>
      </c>
      <c r="E20" s="13" t="s">
        <v>129</v>
      </c>
    </row>
    <row r="21" spans="1:5" s="4" customFormat="1" ht="31.5" x14ac:dyDescent="0.25">
      <c r="A21" s="14" t="s">
        <v>21</v>
      </c>
      <c r="B21" s="10" t="s">
        <v>47</v>
      </c>
      <c r="C21" s="11">
        <v>933.69</v>
      </c>
      <c r="D21" s="12" t="s">
        <v>52</v>
      </c>
      <c r="E21" s="13" t="s">
        <v>130</v>
      </c>
    </row>
    <row r="22" spans="1:5" s="4" customFormat="1" ht="31.5" x14ac:dyDescent="0.25">
      <c r="A22" s="14" t="s">
        <v>22</v>
      </c>
      <c r="B22" s="10" t="s">
        <v>64</v>
      </c>
      <c r="C22" s="11">
        <v>633567.49</v>
      </c>
      <c r="D22" s="12" t="s">
        <v>51</v>
      </c>
      <c r="E22" s="13" t="s">
        <v>131</v>
      </c>
    </row>
    <row r="23" spans="1:5" s="4" customFormat="1" ht="31.5" x14ac:dyDescent="0.25">
      <c r="A23" s="14" t="s">
        <v>23</v>
      </c>
      <c r="B23" s="10" t="s">
        <v>65</v>
      </c>
      <c r="C23" s="11">
        <v>108495.21</v>
      </c>
      <c r="D23" s="12" t="s">
        <v>92</v>
      </c>
      <c r="E23" s="13" t="s">
        <v>93</v>
      </c>
    </row>
    <row r="24" spans="1:5" s="4" customFormat="1" ht="31.5" x14ac:dyDescent="0.25">
      <c r="A24" s="14" t="s">
        <v>24</v>
      </c>
      <c r="B24" s="10" t="s">
        <v>66</v>
      </c>
      <c r="C24" s="11">
        <v>4018.3199999999997</v>
      </c>
      <c r="D24" s="12" t="s">
        <v>132</v>
      </c>
      <c r="E24" s="13" t="s">
        <v>133</v>
      </c>
    </row>
    <row r="25" spans="1:5" s="4" customFormat="1" ht="47.25" x14ac:dyDescent="0.25">
      <c r="A25" s="14" t="s">
        <v>25</v>
      </c>
      <c r="B25" s="10" t="s">
        <v>87</v>
      </c>
      <c r="C25" s="11">
        <v>1515968.6300000001</v>
      </c>
      <c r="D25" s="12" t="s">
        <v>134</v>
      </c>
      <c r="E25" s="13" t="s">
        <v>144</v>
      </c>
    </row>
    <row r="26" spans="1:5" s="4" customFormat="1" ht="47.25" x14ac:dyDescent="0.25">
      <c r="A26" s="14" t="s">
        <v>26</v>
      </c>
      <c r="B26" s="10" t="s">
        <v>86</v>
      </c>
      <c r="C26" s="11">
        <v>163867.71999999997</v>
      </c>
      <c r="D26" s="12" t="s">
        <v>141</v>
      </c>
      <c r="E26" s="13" t="s">
        <v>142</v>
      </c>
    </row>
    <row r="27" spans="1:5" s="4" customFormat="1" ht="31.5" x14ac:dyDescent="0.25">
      <c r="A27" s="14" t="s">
        <v>27</v>
      </c>
      <c r="B27" s="10" t="s">
        <v>67</v>
      </c>
      <c r="C27" s="11">
        <v>353520.27999999997</v>
      </c>
      <c r="D27" s="12" t="s">
        <v>135</v>
      </c>
      <c r="E27" s="13" t="s">
        <v>136</v>
      </c>
    </row>
    <row r="28" spans="1:5" s="4" customFormat="1" ht="31.5" x14ac:dyDescent="0.25">
      <c r="A28" s="14" t="s">
        <v>28</v>
      </c>
      <c r="B28" s="10" t="s">
        <v>48</v>
      </c>
      <c r="C28" s="11">
        <v>63300</v>
      </c>
      <c r="D28" s="12" t="s">
        <v>114</v>
      </c>
      <c r="E28" s="13" t="s">
        <v>7</v>
      </c>
    </row>
    <row r="29" spans="1:5" s="4" customFormat="1" ht="31.5" x14ac:dyDescent="0.25">
      <c r="A29" s="14" t="s">
        <v>29</v>
      </c>
      <c r="B29" s="10" t="s">
        <v>68</v>
      </c>
      <c r="C29" s="11">
        <v>194220</v>
      </c>
      <c r="D29" s="12" t="s">
        <v>114</v>
      </c>
      <c r="E29" s="13" t="s">
        <v>103</v>
      </c>
    </row>
    <row r="30" spans="1:5" s="4" customFormat="1" ht="31.5" x14ac:dyDescent="0.25">
      <c r="A30" s="14" t="s">
        <v>30</v>
      </c>
      <c r="B30" s="10" t="s">
        <v>69</v>
      </c>
      <c r="C30" s="11">
        <v>44550</v>
      </c>
      <c r="D30" s="12" t="s">
        <v>115</v>
      </c>
      <c r="E30" s="13" t="s">
        <v>102</v>
      </c>
    </row>
    <row r="31" spans="1:5" s="4" customFormat="1" ht="31.5" x14ac:dyDescent="0.25">
      <c r="A31" s="14" t="s">
        <v>31</v>
      </c>
      <c r="B31" s="10" t="s">
        <v>70</v>
      </c>
      <c r="C31" s="11">
        <v>145800</v>
      </c>
      <c r="D31" s="12" t="s">
        <v>114</v>
      </c>
      <c r="E31" s="13" t="s">
        <v>104</v>
      </c>
    </row>
    <row r="32" spans="1:5" s="4" customFormat="1" ht="31.5" x14ac:dyDescent="0.25">
      <c r="A32" s="14" t="s">
        <v>32</v>
      </c>
      <c r="B32" s="10" t="s">
        <v>71</v>
      </c>
      <c r="C32" s="11">
        <v>145000</v>
      </c>
      <c r="D32" s="12" t="s">
        <v>116</v>
      </c>
      <c r="E32" s="13" t="s">
        <v>105</v>
      </c>
    </row>
    <row r="33" spans="1:5" s="4" customFormat="1" ht="31.5" x14ac:dyDescent="0.25">
      <c r="A33" s="14" t="s">
        <v>33</v>
      </c>
      <c r="B33" s="10" t="s">
        <v>72</v>
      </c>
      <c r="C33" s="11">
        <v>1088320</v>
      </c>
      <c r="D33" s="12" t="s">
        <v>117</v>
      </c>
      <c r="E33" s="13" t="s">
        <v>106</v>
      </c>
    </row>
    <row r="34" spans="1:5" s="4" customFormat="1" ht="31.5" x14ac:dyDescent="0.25">
      <c r="A34" s="14" t="s">
        <v>34</v>
      </c>
      <c r="B34" s="10" t="s">
        <v>73</v>
      </c>
      <c r="C34" s="11">
        <v>250100</v>
      </c>
      <c r="D34" s="12" t="s">
        <v>118</v>
      </c>
      <c r="E34" s="13" t="s">
        <v>107</v>
      </c>
    </row>
    <row r="35" spans="1:5" s="4" customFormat="1" ht="47.25" x14ac:dyDescent="0.25">
      <c r="A35" s="14" t="s">
        <v>35</v>
      </c>
      <c r="B35" s="10" t="s">
        <v>74</v>
      </c>
      <c r="C35" s="11">
        <v>237860</v>
      </c>
      <c r="D35" s="12" t="s">
        <v>108</v>
      </c>
      <c r="E35" s="13" t="s">
        <v>109</v>
      </c>
    </row>
    <row r="36" spans="1:5" s="4" customFormat="1" ht="47.25" x14ac:dyDescent="0.25">
      <c r="A36" s="14" t="s">
        <v>36</v>
      </c>
      <c r="B36" s="10" t="s">
        <v>75</v>
      </c>
      <c r="C36" s="11">
        <v>226500</v>
      </c>
      <c r="D36" s="12" t="s">
        <v>119</v>
      </c>
      <c r="E36" s="13" t="s">
        <v>7</v>
      </c>
    </row>
    <row r="37" spans="1:5" s="4" customFormat="1" ht="60.75" customHeight="1" x14ac:dyDescent="0.25">
      <c r="A37" s="14" t="s">
        <v>37</v>
      </c>
      <c r="B37" s="10" t="s">
        <v>76</v>
      </c>
      <c r="C37" s="11">
        <v>126000</v>
      </c>
      <c r="D37" s="12" t="s">
        <v>120</v>
      </c>
      <c r="E37" s="13" t="s">
        <v>7</v>
      </c>
    </row>
    <row r="38" spans="1:5" ht="31.5" x14ac:dyDescent="0.25">
      <c r="A38" s="14" t="s">
        <v>38</v>
      </c>
      <c r="B38" s="10" t="s">
        <v>77</v>
      </c>
      <c r="C38" s="11">
        <v>2000</v>
      </c>
      <c r="D38" s="12" t="s">
        <v>110</v>
      </c>
      <c r="E38" s="13" t="s">
        <v>111</v>
      </c>
    </row>
    <row r="39" spans="1:5" ht="31.5" x14ac:dyDescent="0.25">
      <c r="A39" s="14" t="s">
        <v>40</v>
      </c>
      <c r="B39" s="10" t="s">
        <v>78</v>
      </c>
      <c r="C39" s="11">
        <v>4979.24</v>
      </c>
      <c r="D39" s="12" t="s">
        <v>110</v>
      </c>
      <c r="E39" s="13" t="s">
        <v>112</v>
      </c>
    </row>
    <row r="40" spans="1:5" ht="31.5" x14ac:dyDescent="0.25">
      <c r="A40" s="14" t="s">
        <v>94</v>
      </c>
      <c r="B40" s="10" t="s">
        <v>79</v>
      </c>
      <c r="C40" s="11">
        <v>24</v>
      </c>
      <c r="D40" s="12" t="s">
        <v>110</v>
      </c>
      <c r="E40" s="13" t="s">
        <v>139</v>
      </c>
    </row>
    <row r="41" spans="1:5" ht="31.5" x14ac:dyDescent="0.25">
      <c r="A41" s="14" t="s">
        <v>95</v>
      </c>
      <c r="B41" s="10" t="s">
        <v>80</v>
      </c>
      <c r="C41" s="11">
        <v>14732.77</v>
      </c>
      <c r="D41" s="12" t="s">
        <v>110</v>
      </c>
      <c r="E41" s="13" t="s">
        <v>113</v>
      </c>
    </row>
    <row r="42" spans="1:5" ht="47.25" x14ac:dyDescent="0.25">
      <c r="A42" s="14" t="s">
        <v>96</v>
      </c>
      <c r="B42" s="10" t="s">
        <v>81</v>
      </c>
      <c r="C42" s="11">
        <v>48837.67</v>
      </c>
      <c r="D42" s="12" t="s">
        <v>110</v>
      </c>
      <c r="E42" s="13" t="s">
        <v>140</v>
      </c>
    </row>
    <row r="43" spans="1:5" ht="31.5" x14ac:dyDescent="0.25">
      <c r="A43" s="14" t="s">
        <v>97</v>
      </c>
      <c r="B43" s="10" t="s">
        <v>82</v>
      </c>
      <c r="C43" s="11">
        <v>12000</v>
      </c>
      <c r="D43" s="12" t="s">
        <v>110</v>
      </c>
      <c r="E43" s="13" t="s">
        <v>7</v>
      </c>
    </row>
    <row r="44" spans="1:5" ht="31.5" x14ac:dyDescent="0.25">
      <c r="A44" s="14" t="s">
        <v>98</v>
      </c>
      <c r="B44" s="10" t="s">
        <v>49</v>
      </c>
      <c r="C44" s="11">
        <v>435302.19999999995</v>
      </c>
      <c r="D44" s="12" t="s">
        <v>138</v>
      </c>
      <c r="E44" s="13" t="s">
        <v>137</v>
      </c>
    </row>
    <row r="45" spans="1:5" ht="31.5" x14ac:dyDescent="0.25">
      <c r="A45" s="14" t="s">
        <v>99</v>
      </c>
      <c r="B45" s="10" t="s">
        <v>83</v>
      </c>
      <c r="C45" s="11">
        <v>1700</v>
      </c>
      <c r="D45" s="12" t="s">
        <v>110</v>
      </c>
      <c r="E45" s="13" t="s">
        <v>143</v>
      </c>
    </row>
    <row r="46" spans="1:5" ht="31.5" x14ac:dyDescent="0.25">
      <c r="A46" s="14" t="s">
        <v>100</v>
      </c>
      <c r="B46" s="10" t="s">
        <v>84</v>
      </c>
      <c r="C46" s="11">
        <v>49890</v>
      </c>
      <c r="D46" s="12" t="s">
        <v>53</v>
      </c>
      <c r="E46" s="13" t="s">
        <v>89</v>
      </c>
    </row>
    <row r="47" spans="1:5" ht="15.75" x14ac:dyDescent="0.25">
      <c r="A47" s="14" t="s">
        <v>101</v>
      </c>
      <c r="B47" s="10" t="s">
        <v>50</v>
      </c>
      <c r="C47" s="11">
        <v>232930.26</v>
      </c>
      <c r="D47" s="12" t="s">
        <v>52</v>
      </c>
      <c r="E47" s="13" t="s">
        <v>90</v>
      </c>
    </row>
    <row r="48" spans="1:5" ht="31.5" x14ac:dyDescent="0.25">
      <c r="A48" s="14" t="s">
        <v>148</v>
      </c>
      <c r="B48" s="10" t="s">
        <v>85</v>
      </c>
      <c r="C48" s="11">
        <v>101000</v>
      </c>
      <c r="D48" s="12">
        <v>2020</v>
      </c>
      <c r="E48" s="13" t="s">
        <v>91</v>
      </c>
    </row>
    <row r="49" spans="1:5" ht="47.25" x14ac:dyDescent="0.25">
      <c r="A49" s="14" t="s">
        <v>149</v>
      </c>
      <c r="B49" s="10" t="s">
        <v>146</v>
      </c>
      <c r="C49" s="11">
        <v>573268.22</v>
      </c>
      <c r="D49" s="12" t="s">
        <v>150</v>
      </c>
      <c r="E49" s="13" t="s">
        <v>151</v>
      </c>
    </row>
    <row r="50" spans="1:5" ht="47.25" x14ac:dyDescent="0.25">
      <c r="A50" s="14" t="s">
        <v>154</v>
      </c>
      <c r="B50" s="10" t="s">
        <v>147</v>
      </c>
      <c r="C50" s="11">
        <v>9650</v>
      </c>
      <c r="D50" s="12">
        <v>2020</v>
      </c>
      <c r="E50" s="13" t="s">
        <v>152</v>
      </c>
    </row>
  </sheetData>
  <autoFilter ref="A5:C50"/>
  <customSheetViews>
    <customSheetView guid="{984F012D-5343-4EB5-9AD4-A40B9E2A7260}" scale="70" showPageBreaks="1" fitToPage="1" printArea="1" showAutoFilter="1" view="pageBreakPreview">
      <selection activeCell="B3" sqref="B3:B4"/>
      <pageMargins left="0.51" right="0.39370078740157483" top="0.39370078740157483" bottom="0.39370078740157483" header="0" footer="0"/>
      <printOptions horizontalCentered="1"/>
      <pageSetup paperSize="9" scale="57" fitToHeight="0" orientation="portrait" r:id="rId1"/>
      <autoFilter ref="A5:C50"/>
    </customSheetView>
    <customSheetView guid="{948A8137-38B0-410D-B6A5-215389254734}" scale="55" showPageBreaks="1" fitToPage="1" printArea="1" showAutoFilter="1" view="pageBreakPreview">
      <selection activeCell="G1" sqref="G1:M1048576"/>
      <pageMargins left="0.51" right="0.39370078740157483" top="0.39370078740157483" bottom="0.39370078740157483" header="0" footer="0"/>
      <printOptions horizontalCentered="1"/>
      <pageSetup paperSize="9" scale="57" fitToHeight="0" orientation="portrait" r:id="rId2"/>
      <autoFilter ref="A8:C53"/>
    </customSheetView>
    <customSheetView guid="{30F456E4-60FB-4106-9CDF-6F2A75636AD2}" scale="70" showPageBreaks="1" fitToPage="1" printArea="1" showAutoFilter="1" view="pageBreakPreview">
      <pane ySplit="10" topLeftCell="A27" activePane="bottomLeft" state="frozen"/>
      <selection pane="bottomLeft" activeCell="E30" sqref="E30"/>
      <pageMargins left="0.78740157480314965" right="0.39370078740157483" top="0.39370078740157483" bottom="0.39370078740157483" header="0" footer="0"/>
      <printOptions horizontalCentered="1"/>
      <pageSetup paperSize="9" scale="55" fitToHeight="0" orientation="portrait" r:id="rId3"/>
      <autoFilter ref="A10:C54"/>
    </customSheetView>
    <customSheetView guid="{940BD84E-9B6F-4A70-A2FA-75C8F10DEADC}" scale="70" showPageBreaks="1" fitToPage="1" printArea="1" showAutoFilter="1" view="pageBreakPreview">
      <pane ySplit="10" topLeftCell="A11" activePane="bottomLeft" state="frozen"/>
      <selection pane="bottomLeft" activeCell="E28" sqref="E28"/>
      <pageMargins left="0.78740157480314965" right="0.39370078740157483" top="0.39370078740157483" bottom="0.39370078740157483" header="0" footer="0"/>
      <printOptions horizontalCentered="1"/>
      <pageSetup paperSize="9" scale="55" fitToHeight="0" orientation="portrait" r:id="rId4"/>
      <autoFilter ref="A10:C55"/>
    </customSheetView>
    <customSheetView guid="{DEA1A20C-427A-4EAB-BC0C-4154B53CE31D}" scale="70" showPageBreaks="1" fitToPage="1" printArea="1" showAutoFilter="1" view="pageBreakPreview">
      <pane ySplit="10" topLeftCell="A42" activePane="bottomLeft" state="frozen"/>
      <selection pane="bottomLeft" activeCell="E52" sqref="E52"/>
      <pageMargins left="0.78740157480314965" right="0.39370078740157483" top="0.39370078740157483" bottom="0.39370078740157483" header="0" footer="0"/>
      <printOptions horizontalCentered="1"/>
      <pageSetup paperSize="9" scale="55" fitToHeight="0" orientation="portrait" r:id="rId5"/>
      <autoFilter ref="A10:C41"/>
    </customSheetView>
  </customSheetViews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1" right="0.39370078740157483" top="0.39370078740157483" bottom="0.39370078740157483" header="0" footer="0"/>
  <pageSetup paperSize="9" scale="57" fitToHeight="0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BF15A6-9C39-425B-950D-7CBB2AF7E617}"/>
</file>

<file path=customXml/itemProps2.xml><?xml version="1.0" encoding="utf-8"?>
<ds:datastoreItem xmlns:ds="http://schemas.openxmlformats.org/officeDocument/2006/customXml" ds:itemID="{4C9ED5B0-895E-421A-877D-0BDD9CA0D850}"/>
</file>

<file path=customXml/itemProps3.xml><?xml version="1.0" encoding="utf-8"?>
<ds:datastoreItem xmlns:ds="http://schemas.openxmlformats.org/officeDocument/2006/customXml" ds:itemID="{B19518AE-8E08-4714-B693-689DEF49C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18.12</vt:lpstr>
      <vt:lpstr>'18.12'!Заголовки_для_печати</vt:lpstr>
      <vt:lpstr>'18.12'!Область_печати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2020-05-22T08:15:07Z</cp:lastPrinted>
  <dcterms:created xsi:type="dcterms:W3CDTF">2014-11-10T07:40:36Z</dcterms:created>
  <dcterms:modified xsi:type="dcterms:W3CDTF">2020-08-20T08:30:41Z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