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7995"/>
  </bookViews>
  <sheets>
    <sheet name="на 01.09.2015" sheetId="1" r:id="rId1"/>
  </sheets>
  <definedNames>
    <definedName name="Z_5F4BDBB1_E645_4516_8FC8_7D1E2AFE448F_.wvu.Rows" localSheetId="0" hidden="1">'на 01.09.2015'!$29:$30,'на 01.09.2015'!$35:$35,'на 01.09.2015'!$88:$91,'на 01.09.2015'!$106:$108,'на 01.09.2015'!$112:$112</definedName>
    <definedName name="Z_791A6B44_A126_477F_8F66_87C81269CCAF_.wvu.Rows" localSheetId="0" hidden="1">'на 01.09.2015'!#REF!,'на 01.09.2015'!$106:$107,'на 01.09.2015'!$113:$113</definedName>
    <definedName name="Z_AFEF4DE1_67D6_48C6_A8C8_B9E9198BBD0E_.wvu.Rows" localSheetId="0" hidden="1">'на 01.09.2015'!#REF!,'на 01.09.2015'!$113:$113</definedName>
    <definedName name="Z_CAE69FAB_AFBE_4188_8F32_69E048226F14_.wvu.PrintArea" localSheetId="0" hidden="1">'на 01.09.2015'!$B$1:$E$114</definedName>
    <definedName name="Z_CAE69FAB_AFBE_4188_8F32_69E048226F14_.wvu.Rows" localSheetId="0" hidden="1">'на 01.09.2015'!$35:$36,'на 01.09.2015'!$113:$113</definedName>
    <definedName name="Z_D2DF83CF_573E_4A86_A4BE_5A992E023C65_.wvu.Rows" localSheetId="0" hidden="1">'на 01.09.2015'!#REF!,'на 01.09.2015'!$106:$107,'на 01.09.2015'!$113:$113</definedName>
    <definedName name="Z_E2CE03E0_A708_4616_8DFD_0910D1C70A9E_.wvu.Rows" localSheetId="0" hidden="1">'на 01.09.2015'!#REF!,'на 01.09.2015'!$106:$107,'на 01.09.2015'!$113:$113</definedName>
    <definedName name="Z_E8991B2E_0E9F_48F3_A4D6_3B340ABE8C8E_.wvu.Rows" localSheetId="0" hidden="1">'на 01.09.2015'!$35:$36,'на 01.09.2015'!$113:$113</definedName>
    <definedName name="Z_F8542D9D_A523_4F6F_8CFE_9BA4BA3D5B88_.wvu.Rows" localSheetId="0" hidden="1">'на 01.09.2015'!$35:$35,'на 01.09.2015'!$88:$91,'на 01.09.2015'!$106:$108,'на 01.09.2015'!$112:$112</definedName>
  </definedNames>
  <calcPr calcId="145621"/>
</workbook>
</file>

<file path=xl/calcChain.xml><?xml version="1.0" encoding="utf-8"?>
<calcChain xmlns="http://schemas.openxmlformats.org/spreadsheetml/2006/main">
  <c r="E85" i="1" l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5" i="1"/>
  <c r="E44" i="1"/>
  <c r="E42" i="1"/>
  <c r="E41" i="1"/>
  <c r="E40" i="1"/>
  <c r="E39" i="1"/>
  <c r="E35" i="1"/>
  <c r="E34" i="1"/>
  <c r="E32" i="1"/>
  <c r="E28" i="1"/>
  <c r="E27" i="1"/>
  <c r="E25" i="1"/>
  <c r="E24" i="1"/>
  <c r="E23" i="1"/>
  <c r="E22" i="1"/>
  <c r="E21" i="1"/>
  <c r="E20" i="1"/>
  <c r="E18" i="1"/>
  <c r="E17" i="1"/>
  <c r="E16" i="1"/>
  <c r="E14" i="1"/>
  <c r="E13" i="1"/>
  <c r="E12" i="1"/>
  <c r="E10" i="1"/>
  <c r="E9" i="1"/>
  <c r="E8" i="1"/>
  <c r="E11" i="1" l="1"/>
  <c r="E15" i="1"/>
  <c r="E7" i="1" l="1"/>
  <c r="E6" i="1"/>
</calcChain>
</file>

<file path=xl/sharedStrings.xml><?xml version="1.0" encoding="utf-8"?>
<sst xmlns="http://schemas.openxmlformats.org/spreadsheetml/2006/main" count="155" uniqueCount="150">
  <si>
    <t>Сведения об исполнении бюджета г. Красноярска по состоянию на 01.09.2015 г.</t>
  </si>
  <si>
    <t>тыс. руб.</t>
  </si>
  <si>
    <t>Наименование показателей</t>
  </si>
  <si>
    <t>Бюджет города   на 2015 год с учетом изменений</t>
  </si>
  <si>
    <t>Исполненона 01.09.2015г.</t>
  </si>
  <si>
    <t>% исполнения к плану года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</si>
  <si>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</si>
  <si>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</si>
  <si>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</si>
  <si>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</si>
  <si>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</si>
  <si>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</si>
  <si>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</si>
  <si>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</si>
  <si>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налогооблажения,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</si>
  <si>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</si>
  <si>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</si>
  <si>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</si>
  <si>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</si>
  <si>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</si>
  <si>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-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</si>
  <si>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</si>
  <si>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</si>
  <si>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</si>
  <si>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</si>
  <si>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</si>
  <si>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</si>
  <si>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</si>
  <si>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</si>
  <si>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</si>
  <si>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 НЕГОСУДАРСТВЕННЫХ ОРГАНИЗАЦИЙ</t>
  </si>
  <si>
    <t>Поступления от денежных пожертвований</t>
  </si>
  <si>
    <t>Возврат остатков субсидий и субвенций прошлых лет</t>
  </si>
  <si>
    <t>Прочие безвозмездные поступления</t>
  </si>
  <si>
    <t>Доходы бюджетов бюджетной системы</t>
  </si>
  <si>
    <t>ИТОГО ДОХОДОВ</t>
  </si>
  <si>
    <t>РАСХОДЫ</t>
  </si>
  <si>
    <t>0100</t>
  </si>
  <si>
    <t>ОБЩЕГОСУДАРСТВЕННЫЕ РАСХОДЫ</t>
  </si>
  <si>
    <t>0102</t>
  </si>
  <si>
    <t>Функционирование высшего должностного лица субъекта РФ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</si>
  <si>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</si>
  <si>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</si>
  <si>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</si>
  <si>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РФ, высших органов исполнительной власти субъектов РФ,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</si>
  <si>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</si>
  <si>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</si>
  <si>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</si>
  <si>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 и органов финансового (финсово-бюджетного)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</si>
  <si>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</si>
  <si>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</si>
  <si>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</si>
  <si>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</si>
  <si>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</si>
  <si>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</si>
  <si>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</si>
  <si>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</si>
  <si>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</si>
  <si>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</si>
  <si>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</si>
  <si>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</si>
  <si>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</si>
  <si>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</si>
  <si>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</si>
  <si>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</si>
  <si>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</si>
  <si>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</si>
  <si>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</si>
  <si>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</si>
  <si>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</si>
  <si>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</si>
  <si>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</si>
  <si>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</si>
  <si>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</si>
  <si>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</si>
  <si>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</si>
  <si>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</si>
  <si>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</si>
  <si>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</si>
  <si>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</si>
  <si>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</si>
  <si>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</si>
  <si>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раститтельного и животного мира и среды их обитания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</si>
  <si>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</si>
  <si>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</si>
  <si>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</si>
  <si>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</si>
  <si>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</si>
  <si>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</si>
  <si>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</si>
  <si>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</si>
  <si>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</si>
  <si>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</si>
  <si>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</si>
  <si>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</si>
  <si>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</si>
  <si>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>Культура</t>
  </si>
  <si>
    <t>0802</t>
  </si>
  <si>
    <t>Кинематография</t>
  </si>
  <si>
    <t>0804</t>
  </si>
  <si>
    <t>Другие вопросы в области культуры, кинематографии, средств массовой информации</t>
  </si>
  <si>
    <t>0900</t>
  </si>
  <si>
    <t>ЗДРАВООХРАНЕНИЕ</t>
  </si>
  <si>
    <t>0901</t>
  </si>
  <si>
    <t>Стационарная медицинская помощь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</si>
  <si>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</si>
  <si>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</si>
  <si>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</si>
  <si>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</si>
  <si>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</si>
  <si>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</si>
  <si>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</si>
  <si>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</si>
  <si>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</si>
  <si>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</si>
  <si>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</si>
  <si>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</si>
  <si>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</si>
  <si>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</si>
  <si>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</si>
  <si>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  </t>
  </si>
  <si>
    <t>1102</t>
  </si>
  <si>
    <t>Массовый спорт</t>
  </si>
  <si>
    <t>1105</t>
  </si>
  <si>
    <t>Другие вопросы в области физической культуры</t>
  </si>
  <si>
    <t>1300</t>
  </si>
  <si>
    <t>ОБСЛУЖИВАНИЕ ГОСУДАРСТВЕННОГО И МУНИЦИПАЛЬНОГО ДОЛГА</t>
  </si>
  <si>
    <t>1301</t>
  </si>
  <si>
    <t>Обслуживание государственного и муниципального долга</t>
  </si>
  <si>
    <t>ИТОГО РАСХОДОВ</t>
  </si>
  <si>
    <t>ПРЕВЫШЕНИЕ ДОХОДОВ НАД РАСХОДАМИ (ДЕФИЦИТ) ИЛИ (ПРОФИЦИТ)</t>
  </si>
  <si>
    <t>МУНИЦИПАЛЬНЫЕ ЦЕННЫЕ БУМАГИ</t>
  </si>
  <si>
    <t>Размещение муниципальных ценных бумаг</t>
  </si>
  <si>
    <t>Погашение муниципальных ценных бумаг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</si>
  <si>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</si>
  <si>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</si>
  <si>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</si>
  <si>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КРЕДИТЫ КРЕДИТНЫХ ОРГАНИЗАЦИЙ</t>
  </si>
  <si>
    <t>Получение кредитов от кредитных организаций</t>
  </si>
  <si>
    <t>Погашение кредитов, предоставленных кредитными организациями</t>
  </si>
  <si>
    <t>ИЗМЕНЕНИЕ ОСТАТКОВ СРЕДСТВ НА СЧЕТАХ ПО УЧЕТУ СРЕДСТВ БЮДЖЕТА</t>
  </si>
  <si>
    <t>увеличение остатков средств бюджета</t>
  </si>
  <si>
    <t>уменьшение остатков средств бюджета</t>
  </si>
  <si>
    <t>ИНЫЕ ИСТОЧНИКИ ВНУТРЕННЕГО ФИНАНСИРОВАНИЯ ДЕФИЦИТА БЮДЖЕТА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</si>
  <si>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</si>
  <si>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</si>
  <si>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ОПЕРАЦИИ ПО УПРАВЛЕНИЮ ОСТАТКАМИ СРЕДСТВ НА ЕДИНЫХ СЧЕТАХ БЮДЖЕТА</t>
  </si>
  <si>
    <t>БЮДЖЕТНЫЕ КРЕДИТЫ, ПРЕДОСТАВЛЕННЫЕ ВНУТРИ СТРАНЫ</t>
  </si>
  <si>
    <t>Возврат бюджетных кредитов, предоставленных внутри страны</t>
  </si>
  <si>
    <t>ИТОГО ИСТОЧНИКОВ ВНУТРЕННЕГО ФИНАНСИРОВАНИЯ ДЕФИЦИТОВ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</si>
</sst>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р_."/>
    <numFmt numFmtId="165" formatCode="0.0%"/>
    <numFmt numFmtId="166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Arial Cyr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3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Font="1" applyAlignment="1">
      <alignment horizontal="right"/>
    </xf>
    <xf numFmtId="0" fontId="0" fillId="0" borderId="0" xfId="0" applyFont="1" applyAlignme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center" wrapText="1"/>
    </xf>
    <xf numFmtId="0" fontId="4" fillId="0" borderId="0" xfId="0" applyFont="1"/>
    <xf numFmtId="0" fontId="4" fillId="0" borderId="0" xfId="0" applyFont="1" applyAlignment="1"/>
    <xf numFmtId="164" fontId="4" fillId="0" borderId="0" xfId="0" applyNumberFormat="1" applyFont="1"/>
    <xf numFmtId="0" fontId="4" fillId="0" borderId="0" xfId="0" applyFont="1" applyAlignment="1">
      <alignment horizontal="center" wrapText="1"/>
    </xf>
    <xf numFmtId="0" fontId="0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0" fontId="7" fillId="0" borderId="2" xfId="0" applyFont="1" applyBorder="1" applyAlignment="1"/>
    <xf numFmtId="4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165" fontId="4" fillId="0" borderId="0" xfId="0" applyNumberFormat="1" applyFont="1"/>
    <xf numFmtId="4" fontId="7" fillId="3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/>
    <xf numFmtId="4" fontId="4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 applyProtection="1">
      <alignment horizontal="left" wrapText="1"/>
    </xf>
    <xf numFmtId="4" fontId="7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49" fontId="4" fillId="2" borderId="2" xfId="0" applyNumberFormat="1" applyFont="1" applyFill="1" applyBorder="1" applyAlignment="1" applyProtection="1">
      <alignment horizontal="left"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7" fillId="2" borderId="3" xfId="0" applyNumberFormat="1" applyFont="1" applyFill="1" applyBorder="1" applyAlignment="1">
      <alignment horizontal="left" vertical="center" wrapText="1"/>
    </xf>
    <xf numFmtId="165" fontId="11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/>
    </xf>
    <xf numFmtId="0" fontId="2" fillId="0" borderId="2" xfId="0" applyFont="1" applyBorder="1" applyAlignment="1"/>
    <xf numFmtId="165" fontId="12" fillId="0" borderId="0" xfId="0" applyNumberFormat="1" applyFont="1"/>
    <xf numFmtId="0" fontId="12" fillId="0" borderId="0" xfId="0" applyFont="1"/>
    <xf numFmtId="0" fontId="3" fillId="0" borderId="0" xfId="0" applyFont="1"/>
    <xf numFmtId="4" fontId="4" fillId="3" borderId="1" xfId="0" applyNumberFormat="1" applyFont="1" applyFill="1" applyBorder="1"/>
    <xf numFmtId="0" fontId="13" fillId="3" borderId="1" xfId="0" applyFont="1" applyFill="1" applyBorder="1" applyAlignment="1">
      <alignment horizontal="center" wrapText="1"/>
    </xf>
    <xf numFmtId="4" fontId="0" fillId="3" borderId="0" xfId="0" applyNumberFormat="1" applyFont="1" applyFill="1"/>
    <xf numFmtId="0" fontId="14" fillId="3" borderId="0" xfId="0" applyFont="1" applyFill="1" applyAlignment="1">
      <alignment horizontal="center" wrapText="1"/>
    </xf>
    <xf numFmtId="0" fontId="0" fillId="0" borderId="4" xfId="0" applyFont="1" applyBorder="1" applyAlignment="1">
      <alignment horizontal="right"/>
    </xf>
    <xf numFmtId="0" fontId="4" fillId="0" borderId="5" xfId="0" applyFont="1" applyBorder="1" applyAlignment="1"/>
    <xf numFmtId="4" fontId="4" fillId="3" borderId="4" xfId="0" applyNumberFormat="1" applyFont="1" applyFill="1" applyBorder="1"/>
    <xf numFmtId="0" fontId="13" fillId="3" borderId="4" xfId="0" applyFont="1" applyFill="1" applyBorder="1" applyAlignment="1">
      <alignment horizontal="center" wrapText="1"/>
    </xf>
    <xf numFmtId="49" fontId="9" fillId="4" borderId="1" xfId="0" applyNumberFormat="1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/>
    <xf numFmtId="4" fontId="7" fillId="4" borderId="1" xfId="0" applyNumberFormat="1" applyFont="1" applyFill="1" applyBorder="1" applyAlignment="1">
      <alignment horizontal="center" vertical="center"/>
    </xf>
    <xf numFmtId="165" fontId="10" fillId="4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165" fontId="13" fillId="3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wrapText="1"/>
    </xf>
    <xf numFmtId="49" fontId="15" fillId="2" borderId="1" xfId="0" applyNumberFormat="1" applyFont="1" applyFill="1" applyBorder="1" applyAlignment="1" applyProtection="1">
      <alignment horizontal="center" vertical="center"/>
    </xf>
    <xf numFmtId="49" fontId="15" fillId="2" borderId="1" xfId="0" applyNumberFormat="1" applyFont="1" applyFill="1" applyBorder="1" applyAlignment="1" applyProtection="1">
      <alignment horizontal="left" vertical="center" wrapText="1"/>
    </xf>
    <xf numFmtId="165" fontId="13" fillId="2" borderId="1" xfId="0" applyNumberFormat="1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 applyProtection="1">
      <alignment horizontal="center" vertical="center"/>
    </xf>
    <xf numFmtId="49" fontId="9" fillId="5" borderId="1" xfId="0" applyNumberFormat="1" applyFont="1" applyFill="1" applyBorder="1" applyAlignment="1" applyProtection="1">
      <alignment horizontal="center" vertical="center"/>
    </xf>
    <xf numFmtId="49" fontId="9" fillId="4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165" fontId="13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/>
    <xf numFmtId="4" fontId="2" fillId="2" borderId="1" xfId="0" applyNumberFormat="1" applyFont="1" applyFill="1" applyBorder="1" applyAlignment="1">
      <alignment horizontal="center" vertical="center"/>
    </xf>
    <xf numFmtId="165" fontId="16" fillId="3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wrapText="1"/>
    </xf>
    <xf numFmtId="4" fontId="17" fillId="2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wrapText="1"/>
    </xf>
    <xf numFmtId="49" fontId="7" fillId="0" borderId="2" xfId="0" applyNumberFormat="1" applyFont="1" applyFill="1" applyBorder="1" applyAlignment="1" applyProtection="1">
      <alignment horizontal="left" wrapText="1"/>
    </xf>
    <xf numFmtId="4" fontId="8" fillId="2" borderId="1" xfId="0" applyNumberFormat="1" applyFont="1" applyFill="1" applyBorder="1" applyAlignment="1" applyProtection="1">
      <alignment horizontal="center" vertical="center"/>
    </xf>
    <xf numFmtId="4" fontId="8" fillId="0" borderId="1" xfId="0" applyNumberFormat="1" applyFont="1" applyFill="1" applyBorder="1" applyAlignment="1" applyProtection="1">
      <alignment horizontal="center" vertical="center"/>
    </xf>
    <xf numFmtId="0" fontId="17" fillId="0" borderId="2" xfId="0" applyNumberFormat="1" applyFont="1" applyBorder="1" applyAlignment="1">
      <alignment wrapText="1"/>
    </xf>
    <xf numFmtId="4" fontId="17" fillId="0" borderId="1" xfId="0" applyNumberFormat="1" applyFont="1" applyFill="1" applyBorder="1" applyAlignment="1">
      <alignment horizontal="center" vertical="center"/>
    </xf>
    <xf numFmtId="0" fontId="15" fillId="0" borderId="2" xfId="0" applyNumberFormat="1" applyFont="1" applyBorder="1" applyAlignment="1">
      <alignment wrapText="1"/>
    </xf>
    <xf numFmtId="4" fontId="15" fillId="2" borderId="1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/>
    <xf numFmtId="166" fontId="4" fillId="0" borderId="0" xfId="0" applyNumberFormat="1" applyFont="1" applyBorder="1"/>
    <xf numFmtId="0" fontId="4" fillId="0" borderId="0" xfId="0" applyFont="1" applyBorder="1" applyAlignment="1">
      <alignment horizontal="center" wrapText="1"/>
    </xf>
    <xf numFmtId="0" fontId="18" fillId="0" borderId="0" xfId="0" applyFont="1"/>
    <xf numFmtId="9" fontId="18" fillId="0" borderId="0" xfId="0" applyNumberFormat="1" applyFont="1"/>
    <xf numFmtId="164" fontId="12" fillId="0" borderId="0" xfId="0" applyNumberFormat="1" applyFont="1"/>
    <xf numFmtId="164" fontId="5" fillId="0" borderId="0" xfId="0" applyNumberFormat="1" applyFont="1"/>
    <xf numFmtId="4" fontId="9" fillId="0" borderId="1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">
    <cellStyle name="Обычный" xfId="0" builtinId="0"/>
    <cellStyle name="Процентный 2" xfId="1"/>
    <cellStyle name="Процентный 2 2" xfId="2"/>
    <cellStyle name="Процентный 2 3" xfId="3"/>
    <cellStyle name="Процентный 2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489"/>
  <sheetViews>
    <sheetView tabSelected="1" view="pageBreakPreview" zoomScale="90" zoomScaleNormal="100" zoomScaleSheetLayoutView="90" workbookViewId="0">
      <selection activeCell="B5" sqref="B5"/>
    </sheetView>
  </sheetViews>
  <sheetFormatPr defaultRowHeight="12.75" x14ac:dyDescent="0.2"/>
  <cols>
    <col min="1" max="1" width="6.7109375" style="1" customWidth="1"/>
    <col min="2" max="2" width="53.42578125" style="2" customWidth="1"/>
    <col min="3" max="3" width="17.85546875" style="3" customWidth="1"/>
    <col min="4" max="4" width="18" style="4" customWidth="1"/>
    <col min="5" max="5" width="13.5703125" style="5" customWidth="1"/>
    <col min="6" max="7" width="15" style="3" bestFit="1" customWidth="1"/>
    <col min="8" max="8" width="13.7109375" style="3" bestFit="1" customWidth="1"/>
    <col min="9" max="16384" width="9.140625" style="3"/>
  </cols>
  <sheetData>
    <row r="1" spans="1:15" ht="9" customHeight="1" x14ac:dyDescent="0.2"/>
    <row r="2" spans="1:15" ht="18.75" x14ac:dyDescent="0.25">
      <c r="B2" s="92" t="s">
        <v>0</v>
      </c>
      <c r="C2" s="93"/>
      <c r="D2" s="93"/>
      <c r="E2" s="93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5.75" x14ac:dyDescent="0.25">
      <c r="B3" s="7"/>
      <c r="C3" s="6"/>
      <c r="D3" s="8"/>
      <c r="E3" s="9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5.75" x14ac:dyDescent="0.25">
      <c r="B4" s="7"/>
      <c r="C4" s="6"/>
      <c r="D4" s="8"/>
      <c r="E4" s="9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38.25" x14ac:dyDescent="0.2">
      <c r="A5" s="10"/>
      <c r="B5" s="11" t="s">
        <v>2</v>
      </c>
      <c r="C5" s="12" t="s">
        <v>3</v>
      </c>
      <c r="D5" s="13" t="s">
        <v>4</v>
      </c>
      <c r="E5" s="12" t="s">
        <v>5</v>
      </c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5.75" x14ac:dyDescent="0.25">
      <c r="A6" s="10"/>
      <c r="B6" s="15" t="s">
        <v>6</v>
      </c>
      <c r="C6" s="16">
        <v>16496389.545999998</v>
      </c>
      <c r="D6" s="90">
        <v>8535966.3111900017</v>
      </c>
      <c r="E6" s="17">
        <f>D6/C6</f>
        <v>0.51744451641297362</v>
      </c>
      <c r="F6" s="18"/>
      <c r="G6" s="18"/>
      <c r="H6" s="6"/>
      <c r="I6" s="6"/>
      <c r="J6" s="6"/>
      <c r="K6" s="6"/>
      <c r="L6" s="6"/>
      <c r="M6" s="6"/>
      <c r="N6" s="6"/>
      <c r="O6" s="6"/>
    </row>
    <row r="7" spans="1:15" ht="15.75" x14ac:dyDescent="0.25">
      <c r="A7" s="10"/>
      <c r="B7" s="15" t="s">
        <v>7</v>
      </c>
      <c r="C7" s="19">
        <v>8711494</v>
      </c>
      <c r="D7" s="91">
        <v>4592990.4155799998</v>
      </c>
      <c r="E7" s="20">
        <f>D7/C7</f>
        <v>0.52723337874995946</v>
      </c>
      <c r="F7" s="18"/>
      <c r="G7" s="18"/>
      <c r="H7" s="6"/>
      <c r="I7" s="6"/>
      <c r="J7" s="6"/>
      <c r="K7" s="6"/>
      <c r="L7" s="6"/>
      <c r="M7" s="6"/>
      <c r="N7" s="6"/>
      <c r="O7" s="6"/>
    </row>
    <row r="8" spans="1:15" ht="15.75" x14ac:dyDescent="0.25">
      <c r="A8" s="10"/>
      <c r="B8" s="21" t="s">
        <v>8</v>
      </c>
      <c r="C8" s="22">
        <v>1304756</v>
      </c>
      <c r="D8" s="23">
        <v>714676.26664000005</v>
      </c>
      <c r="E8" s="20">
        <f>D8/C8</f>
        <v>0.54774706277648855</v>
      </c>
      <c r="F8" s="18"/>
      <c r="G8" s="18"/>
      <c r="H8" s="6"/>
      <c r="I8" s="6"/>
      <c r="J8" s="6"/>
      <c r="K8" s="6"/>
      <c r="L8" s="6"/>
      <c r="M8" s="6"/>
      <c r="N8" s="6"/>
      <c r="O8" s="6"/>
    </row>
    <row r="9" spans="1:15" ht="15.75" x14ac:dyDescent="0.25">
      <c r="A9" s="10"/>
      <c r="B9" s="21" t="s">
        <v>9</v>
      </c>
      <c r="C9" s="22">
        <v>7406738</v>
      </c>
      <c r="D9" s="23">
        <v>3878314.1489400002</v>
      </c>
      <c r="E9" s="24">
        <f>D9/C9</f>
        <v>0.52361972962186598</v>
      </c>
      <c r="F9" s="18"/>
      <c r="G9" s="18"/>
      <c r="H9" s="6"/>
      <c r="I9" s="6"/>
      <c r="J9" s="6"/>
      <c r="K9" s="6"/>
      <c r="L9" s="6"/>
      <c r="M9" s="6"/>
      <c r="N9" s="6"/>
      <c r="O9" s="6"/>
    </row>
    <row r="10" spans="1:15" ht="28.5" customHeight="1" x14ac:dyDescent="0.25">
      <c r="A10" s="10"/>
      <c r="B10" s="25" t="s">
        <v>10</v>
      </c>
      <c r="C10" s="26">
        <v>421742.10000000003</v>
      </c>
      <c r="D10" s="27">
        <v>333512.7573</v>
      </c>
      <c r="E10" s="28">
        <f t="shared" ref="E10:E85" si="0">D10/C10</f>
        <v>0.79079787694896941</v>
      </c>
      <c r="F10" s="18"/>
      <c r="G10" s="18"/>
      <c r="H10" s="6"/>
      <c r="I10" s="6"/>
      <c r="J10" s="6"/>
      <c r="K10" s="6"/>
      <c r="L10" s="6"/>
      <c r="M10" s="6"/>
      <c r="N10" s="6"/>
      <c r="O10" s="6"/>
    </row>
    <row r="11" spans="1:15" ht="15.75" x14ac:dyDescent="0.25">
      <c r="A11" s="10"/>
      <c r="B11" s="15" t="s">
        <v>11</v>
      </c>
      <c r="C11" s="19">
        <v>1259495</v>
      </c>
      <c r="D11" s="19">
        <v>807051.89963999996</v>
      </c>
      <c r="E11" s="20">
        <f t="shared" si="0"/>
        <v>0.64077419889717702</v>
      </c>
      <c r="F11" s="18"/>
      <c r="G11" s="18"/>
      <c r="H11" s="6"/>
      <c r="I11" s="6"/>
      <c r="J11" s="6"/>
      <c r="K11" s="6"/>
      <c r="L11" s="6"/>
      <c r="M11" s="6"/>
      <c r="N11" s="6"/>
      <c r="O11" s="6"/>
    </row>
    <row r="12" spans="1:15" ht="39.75" customHeight="1" x14ac:dyDescent="0.25">
      <c r="A12" s="10"/>
      <c r="B12" s="29" t="s">
        <v>12</v>
      </c>
      <c r="C12" s="22">
        <v>1228887.8</v>
      </c>
      <c r="D12" s="22">
        <v>789058.97658000002</v>
      </c>
      <c r="E12" s="24">
        <f t="shared" si="0"/>
        <v>0.64209196037262306</v>
      </c>
      <c r="F12" s="18"/>
      <c r="G12" s="18"/>
      <c r="H12" s="6"/>
      <c r="I12" s="6"/>
      <c r="J12" s="6"/>
      <c r="K12" s="6"/>
      <c r="L12" s="6"/>
      <c r="M12" s="6"/>
      <c r="N12" s="6"/>
      <c r="O12" s="6"/>
    </row>
    <row r="13" spans="1:15" ht="15.75" x14ac:dyDescent="0.25">
      <c r="A13" s="10"/>
      <c r="B13" s="21" t="s">
        <v>13</v>
      </c>
      <c r="C13" s="22">
        <v>501.8</v>
      </c>
      <c r="D13" s="22">
        <v>619.45965999999999</v>
      </c>
      <c r="E13" s="24">
        <f t="shared" si="0"/>
        <v>1.2344752092467117</v>
      </c>
      <c r="F13" s="18"/>
      <c r="G13" s="18"/>
      <c r="H13" s="6"/>
      <c r="I13" s="6"/>
      <c r="J13" s="6"/>
      <c r="K13" s="6"/>
      <c r="L13" s="6"/>
      <c r="M13" s="6"/>
      <c r="N13" s="6"/>
      <c r="O13" s="6"/>
    </row>
    <row r="14" spans="1:15" ht="51" customHeight="1" x14ac:dyDescent="0.25">
      <c r="A14" s="10"/>
      <c r="B14" s="30" t="s">
        <v>14</v>
      </c>
      <c r="C14" s="22">
        <v>30105.4</v>
      </c>
      <c r="D14" s="22">
        <v>17373.463400000001</v>
      </c>
      <c r="E14" s="20">
        <f t="shared" si="0"/>
        <v>0.57708794435549771</v>
      </c>
      <c r="F14" s="18"/>
      <c r="G14" s="18"/>
      <c r="H14" s="6"/>
      <c r="I14" s="6"/>
      <c r="J14" s="6"/>
      <c r="K14" s="6"/>
      <c r="L14" s="6"/>
      <c r="M14" s="6"/>
      <c r="N14" s="6"/>
      <c r="O14" s="6"/>
    </row>
    <row r="15" spans="1:15" ht="15.75" x14ac:dyDescent="0.25">
      <c r="A15" s="10"/>
      <c r="B15" s="15" t="s">
        <v>15</v>
      </c>
      <c r="C15" s="19">
        <v>1306660.53</v>
      </c>
      <c r="D15" s="19">
        <v>727174.21672999999</v>
      </c>
      <c r="E15" s="20">
        <f t="shared" si="0"/>
        <v>0.55651349377638271</v>
      </c>
      <c r="F15" s="18"/>
      <c r="G15" s="18"/>
      <c r="H15" s="6"/>
      <c r="I15" s="6"/>
      <c r="J15" s="6"/>
      <c r="K15" s="6"/>
      <c r="L15" s="6"/>
      <c r="M15" s="6"/>
      <c r="N15" s="6"/>
      <c r="O15" s="6"/>
    </row>
    <row r="16" spans="1:15" ht="15.75" x14ac:dyDescent="0.25">
      <c r="A16" s="10"/>
      <c r="B16" s="21" t="s">
        <v>16</v>
      </c>
      <c r="C16" s="22">
        <v>212950.02</v>
      </c>
      <c r="D16" s="22">
        <v>82108.469960000002</v>
      </c>
      <c r="E16" s="24">
        <f t="shared" si="0"/>
        <v>0.38557624911235044</v>
      </c>
      <c r="F16" s="18"/>
      <c r="G16" s="18"/>
      <c r="H16" s="6"/>
      <c r="I16" s="6"/>
      <c r="J16" s="6"/>
      <c r="K16" s="6"/>
      <c r="L16" s="6"/>
      <c r="M16" s="6"/>
      <c r="N16" s="6"/>
      <c r="O16" s="6"/>
    </row>
    <row r="17" spans="1:15" ht="15.75" x14ac:dyDescent="0.25">
      <c r="A17" s="10"/>
      <c r="B17" s="21" t="s">
        <v>17</v>
      </c>
      <c r="C17" s="22">
        <v>1093710.51</v>
      </c>
      <c r="D17" s="22">
        <v>645065.74676999997</v>
      </c>
      <c r="E17" s="24">
        <f t="shared" si="0"/>
        <v>0.58979569170456259</v>
      </c>
      <c r="F17" s="18"/>
      <c r="G17" s="18"/>
      <c r="H17" s="6"/>
      <c r="I17" s="6"/>
      <c r="J17" s="6"/>
      <c r="K17" s="6"/>
      <c r="L17" s="6"/>
      <c r="M17" s="6"/>
      <c r="N17" s="6"/>
      <c r="O17" s="6"/>
    </row>
    <row r="18" spans="1:15" ht="15.75" x14ac:dyDescent="0.25">
      <c r="A18" s="10"/>
      <c r="B18" s="15" t="s">
        <v>18</v>
      </c>
      <c r="C18" s="19">
        <v>387499.5</v>
      </c>
      <c r="D18" s="19">
        <v>161695.20837000001</v>
      </c>
      <c r="E18" s="20">
        <f t="shared" si="0"/>
        <v>0.41727849550773616</v>
      </c>
      <c r="F18" s="18"/>
      <c r="G18" s="18"/>
      <c r="H18" s="6"/>
      <c r="I18" s="6"/>
      <c r="J18" s="6"/>
      <c r="K18" s="6"/>
      <c r="L18" s="6"/>
      <c r="M18" s="6"/>
      <c r="N18" s="6"/>
      <c r="O18" s="6"/>
    </row>
    <row r="19" spans="1:15" ht="36" customHeight="1" x14ac:dyDescent="0.25">
      <c r="A19" s="10"/>
      <c r="B19" s="31" t="s">
        <v>19</v>
      </c>
      <c r="C19" s="19">
        <v>27.300000000000004</v>
      </c>
      <c r="D19" s="19">
        <v>272.41834999999998</v>
      </c>
      <c r="E19" s="20" t="s">
        <v>20</v>
      </c>
      <c r="F19" s="18"/>
      <c r="G19" s="18"/>
      <c r="H19" s="6"/>
      <c r="I19" s="6"/>
      <c r="J19" s="6"/>
      <c r="K19" s="6"/>
      <c r="L19" s="6"/>
      <c r="M19" s="6"/>
      <c r="N19" s="6"/>
      <c r="O19" s="6"/>
    </row>
    <row r="20" spans="1:15" ht="35.25" customHeight="1" x14ac:dyDescent="0.25">
      <c r="A20" s="10"/>
      <c r="B20" s="31" t="s">
        <v>21</v>
      </c>
      <c r="C20" s="19">
        <v>2656945.2799999998</v>
      </c>
      <c r="D20" s="19">
        <v>898701.47704000003</v>
      </c>
      <c r="E20" s="20">
        <f t="shared" si="0"/>
        <v>0.33824613694716366</v>
      </c>
      <c r="F20" s="18"/>
      <c r="G20" s="18"/>
      <c r="H20" s="6"/>
      <c r="I20" s="6"/>
      <c r="J20" s="6"/>
      <c r="K20" s="6"/>
      <c r="L20" s="6"/>
      <c r="M20" s="6"/>
      <c r="N20" s="6"/>
      <c r="O20" s="6"/>
    </row>
    <row r="21" spans="1:15" ht="22.5" customHeight="1" x14ac:dyDescent="0.25">
      <c r="A21" s="10"/>
      <c r="B21" s="31" t="s">
        <v>22</v>
      </c>
      <c r="C21" s="19">
        <v>68508.17</v>
      </c>
      <c r="D21" s="19">
        <v>55270.817519999997</v>
      </c>
      <c r="E21" s="20">
        <f t="shared" si="0"/>
        <v>0.80677702411259855</v>
      </c>
      <c r="F21" s="18"/>
      <c r="G21" s="18"/>
      <c r="H21" s="6"/>
      <c r="I21" s="6"/>
      <c r="J21" s="6"/>
      <c r="K21" s="6"/>
      <c r="L21" s="6"/>
      <c r="M21" s="6"/>
      <c r="N21" s="6"/>
      <c r="O21" s="6"/>
    </row>
    <row r="22" spans="1:15" ht="35.25" customHeight="1" x14ac:dyDescent="0.25">
      <c r="A22" s="10"/>
      <c r="B22" s="31" t="s">
        <v>23</v>
      </c>
      <c r="C22" s="19">
        <v>19501.439999999999</v>
      </c>
      <c r="D22" s="19">
        <v>21932.673190000001</v>
      </c>
      <c r="E22" s="20">
        <f t="shared" si="0"/>
        <v>1.1246694187711268</v>
      </c>
      <c r="F22" s="18"/>
      <c r="G22" s="18"/>
      <c r="H22" s="6"/>
      <c r="I22" s="6"/>
      <c r="J22" s="6"/>
      <c r="K22" s="6"/>
      <c r="L22" s="6"/>
      <c r="M22" s="6"/>
      <c r="N22" s="6"/>
      <c r="O22" s="6"/>
    </row>
    <row r="23" spans="1:15" ht="36" customHeight="1" x14ac:dyDescent="0.25">
      <c r="A23" s="10"/>
      <c r="B23" s="31" t="s">
        <v>24</v>
      </c>
      <c r="C23" s="19">
        <v>1466420.08</v>
      </c>
      <c r="D23" s="19">
        <v>714163.99332999997</v>
      </c>
      <c r="E23" s="20">
        <f t="shared" si="0"/>
        <v>0.48701187543067465</v>
      </c>
      <c r="F23" s="18"/>
      <c r="G23" s="18"/>
      <c r="H23" s="6"/>
      <c r="I23" s="6"/>
      <c r="J23" s="6"/>
      <c r="K23" s="6"/>
      <c r="L23" s="6"/>
      <c r="M23" s="6"/>
      <c r="N23" s="6"/>
      <c r="O23" s="6"/>
    </row>
    <row r="24" spans="1:15" ht="15.75" customHeight="1" x14ac:dyDescent="0.25">
      <c r="A24" s="10"/>
      <c r="B24" s="15" t="s">
        <v>25</v>
      </c>
      <c r="C24" s="19">
        <v>591.15</v>
      </c>
      <c r="D24" s="19">
        <v>47.25</v>
      </c>
      <c r="E24" s="20">
        <f t="shared" si="0"/>
        <v>7.9928952042628773E-2</v>
      </c>
      <c r="F24" s="18"/>
      <c r="G24" s="18"/>
      <c r="H24" s="6"/>
      <c r="I24" s="6"/>
      <c r="J24" s="6"/>
      <c r="K24" s="6"/>
      <c r="L24" s="6"/>
      <c r="M24" s="6"/>
      <c r="N24" s="6"/>
      <c r="O24" s="6"/>
    </row>
    <row r="25" spans="1:15" ht="15.75" x14ac:dyDescent="0.25">
      <c r="A25" s="10"/>
      <c r="B25" s="15" t="s">
        <v>26</v>
      </c>
      <c r="C25" s="19">
        <v>197504.99599999993</v>
      </c>
      <c r="D25" s="19">
        <v>128102.55197000001</v>
      </c>
      <c r="E25" s="20">
        <f t="shared" si="0"/>
        <v>0.64860410908289157</v>
      </c>
      <c r="F25" s="18"/>
      <c r="G25" s="18"/>
      <c r="H25" s="6"/>
      <c r="I25" s="6"/>
      <c r="J25" s="6"/>
      <c r="K25" s="6"/>
      <c r="L25" s="6"/>
      <c r="M25" s="6"/>
      <c r="N25" s="6"/>
      <c r="O25" s="6"/>
    </row>
    <row r="26" spans="1:15" ht="24" customHeight="1" x14ac:dyDescent="0.25">
      <c r="A26" s="10"/>
      <c r="B26" s="32" t="s">
        <v>27</v>
      </c>
      <c r="C26" s="19">
        <v>0</v>
      </c>
      <c r="D26" s="19">
        <v>95050.622170000002</v>
      </c>
      <c r="E26" s="20" t="s">
        <v>20</v>
      </c>
      <c r="F26" s="18"/>
      <c r="G26" s="18"/>
      <c r="H26" s="6"/>
      <c r="I26" s="6"/>
      <c r="J26" s="6"/>
      <c r="K26" s="6"/>
      <c r="L26" s="6"/>
      <c r="M26" s="6"/>
      <c r="N26" s="6"/>
      <c r="O26" s="6"/>
    </row>
    <row r="27" spans="1:15" ht="15.75" x14ac:dyDescent="0.25">
      <c r="A27" s="10"/>
      <c r="B27" s="15" t="s">
        <v>28</v>
      </c>
      <c r="C27" s="19">
        <v>10949057.50214</v>
      </c>
      <c r="D27" s="19">
        <v>6837101.1135600014</v>
      </c>
      <c r="E27" s="20">
        <f t="shared" si="0"/>
        <v>0.62444654366128638</v>
      </c>
      <c r="F27" s="18"/>
      <c r="G27" s="18"/>
      <c r="H27" s="6"/>
      <c r="I27" s="6"/>
      <c r="J27" s="6"/>
      <c r="K27" s="6"/>
      <c r="L27" s="6"/>
      <c r="M27" s="6"/>
      <c r="N27" s="6"/>
      <c r="O27" s="6"/>
    </row>
    <row r="28" spans="1:15" ht="43.5" customHeight="1" x14ac:dyDescent="0.25">
      <c r="A28" s="10"/>
      <c r="B28" s="32" t="s">
        <v>29</v>
      </c>
      <c r="C28" s="19">
        <v>10998491.13814</v>
      </c>
      <c r="D28" s="19">
        <v>6941378.0747200008</v>
      </c>
      <c r="E28" s="20">
        <f t="shared" si="0"/>
        <v>0.63112094082151393</v>
      </c>
      <c r="F28" s="18"/>
      <c r="G28" s="18"/>
      <c r="H28" s="6"/>
      <c r="I28" s="6"/>
      <c r="J28" s="6"/>
      <c r="K28" s="6"/>
      <c r="L28" s="6"/>
      <c r="M28" s="6"/>
      <c r="N28" s="6"/>
      <c r="O28" s="6"/>
    </row>
    <row r="29" spans="1:15" ht="44.25" customHeight="1" x14ac:dyDescent="0.25">
      <c r="A29" s="10"/>
      <c r="B29" s="32" t="s">
        <v>30</v>
      </c>
      <c r="C29" s="19">
        <v>0</v>
      </c>
      <c r="D29" s="19">
        <v>470</v>
      </c>
      <c r="E29" s="20">
        <v>0</v>
      </c>
      <c r="F29" s="18"/>
      <c r="G29" s="18"/>
      <c r="H29" s="6"/>
      <c r="I29" s="6"/>
      <c r="J29" s="6"/>
      <c r="K29" s="6"/>
      <c r="L29" s="6"/>
      <c r="M29" s="6"/>
      <c r="N29" s="6"/>
      <c r="O29" s="6"/>
    </row>
    <row r="30" spans="1:15" ht="24.75" hidden="1" customHeight="1" x14ac:dyDescent="0.25">
      <c r="A30" s="10"/>
      <c r="B30" s="33" t="s">
        <v>31</v>
      </c>
      <c r="C30" s="19">
        <v>0</v>
      </c>
      <c r="D30" s="19">
        <v>0</v>
      </c>
      <c r="E30" s="20">
        <v>0</v>
      </c>
      <c r="F30" s="18"/>
      <c r="G30" s="18"/>
      <c r="H30" s="6"/>
      <c r="I30" s="6"/>
      <c r="J30" s="6"/>
      <c r="K30" s="6"/>
      <c r="L30" s="6"/>
      <c r="M30" s="6"/>
      <c r="N30" s="6"/>
      <c r="O30" s="6"/>
    </row>
    <row r="31" spans="1:15" ht="24.75" customHeight="1" x14ac:dyDescent="0.25">
      <c r="A31" s="10"/>
      <c r="B31" s="32" t="s">
        <v>32</v>
      </c>
      <c r="C31" s="19">
        <v>-68534.745999999999</v>
      </c>
      <c r="D31" s="19">
        <v>-126706.28554</v>
      </c>
      <c r="E31" s="20" t="s">
        <v>20</v>
      </c>
      <c r="F31" s="18"/>
      <c r="G31" s="18"/>
      <c r="H31" s="6"/>
      <c r="I31" s="6"/>
      <c r="J31" s="6"/>
      <c r="K31" s="6"/>
      <c r="L31" s="6"/>
      <c r="M31" s="6"/>
      <c r="N31" s="6"/>
      <c r="O31" s="6"/>
    </row>
    <row r="32" spans="1:15" ht="24.75" customHeight="1" x14ac:dyDescent="0.25">
      <c r="A32" s="10"/>
      <c r="B32" s="32" t="s">
        <v>33</v>
      </c>
      <c r="C32" s="26">
        <v>19101.11</v>
      </c>
      <c r="D32" s="26">
        <v>19250.046030000001</v>
      </c>
      <c r="E32" s="20">
        <f t="shared" si="0"/>
        <v>1.0077972447674508</v>
      </c>
      <c r="F32" s="18"/>
      <c r="G32" s="18"/>
      <c r="H32" s="6"/>
      <c r="I32" s="6"/>
      <c r="J32" s="6"/>
      <c r="K32" s="6"/>
      <c r="L32" s="6"/>
      <c r="M32" s="6"/>
      <c r="N32" s="6"/>
      <c r="O32" s="6"/>
    </row>
    <row r="33" spans="1:15" ht="24.75" customHeight="1" x14ac:dyDescent="0.25">
      <c r="A33" s="10"/>
      <c r="B33" s="34" t="s">
        <v>34</v>
      </c>
      <c r="C33" s="26">
        <v>0</v>
      </c>
      <c r="D33" s="26">
        <v>2709.27835</v>
      </c>
      <c r="E33" s="35" t="s">
        <v>20</v>
      </c>
      <c r="F33" s="18"/>
      <c r="G33" s="18"/>
      <c r="H33" s="6"/>
      <c r="I33" s="6"/>
      <c r="J33" s="6"/>
      <c r="K33" s="6"/>
      <c r="L33" s="6"/>
      <c r="M33" s="6"/>
      <c r="N33" s="6"/>
      <c r="O33" s="6"/>
    </row>
    <row r="34" spans="1:15" s="40" customFormat="1" ht="18.75" x14ac:dyDescent="0.3">
      <c r="A34" s="36"/>
      <c r="B34" s="37" t="s">
        <v>35</v>
      </c>
      <c r="C34" s="19">
        <v>27445447.048139997</v>
      </c>
      <c r="D34" s="19">
        <v>15373067.424750004</v>
      </c>
      <c r="E34" s="20">
        <f t="shared" si="0"/>
        <v>0.56013179154215498</v>
      </c>
      <c r="F34" s="38"/>
      <c r="G34" s="38"/>
      <c r="H34" s="39"/>
      <c r="I34" s="39"/>
      <c r="J34" s="39"/>
      <c r="K34" s="39"/>
      <c r="L34" s="39"/>
      <c r="M34" s="39"/>
      <c r="N34" s="39"/>
      <c r="O34" s="39"/>
    </row>
    <row r="35" spans="1:15" ht="15.75" hidden="1" x14ac:dyDescent="0.25">
      <c r="A35" s="10"/>
      <c r="B35" s="21"/>
      <c r="C35" s="41"/>
      <c r="D35" s="41"/>
      <c r="E35" s="42" t="e">
        <f t="shared" si="0"/>
        <v>#DIV/0!</v>
      </c>
      <c r="F35" s="18"/>
      <c r="G35" s="18"/>
      <c r="H35" s="6"/>
      <c r="I35" s="6"/>
      <c r="J35" s="6"/>
      <c r="K35" s="6"/>
      <c r="L35" s="6"/>
      <c r="M35" s="6"/>
      <c r="N35" s="6"/>
      <c r="O35" s="6"/>
    </row>
    <row r="36" spans="1:15" x14ac:dyDescent="0.2">
      <c r="A36" s="10"/>
      <c r="C36" s="43"/>
      <c r="D36" s="43"/>
      <c r="E36" s="44"/>
    </row>
    <row r="37" spans="1:15" ht="15.75" x14ac:dyDescent="0.25">
      <c r="A37" s="10"/>
      <c r="B37" s="15" t="s">
        <v>36</v>
      </c>
      <c r="C37" s="41"/>
      <c r="D37" s="41"/>
      <c r="E37" s="42"/>
      <c r="F37" s="18"/>
      <c r="G37" s="18"/>
      <c r="H37" s="6"/>
      <c r="I37" s="6"/>
      <c r="J37" s="6"/>
      <c r="K37" s="6"/>
      <c r="L37" s="6"/>
      <c r="M37" s="6"/>
      <c r="N37" s="6"/>
      <c r="O37" s="6"/>
    </row>
    <row r="38" spans="1:15" ht="15.75" x14ac:dyDescent="0.25">
      <c r="A38" s="45"/>
      <c r="B38" s="46"/>
      <c r="C38" s="47"/>
      <c r="D38" s="47"/>
      <c r="E38" s="48"/>
      <c r="F38" s="18"/>
      <c r="G38" s="18"/>
      <c r="H38" s="6"/>
      <c r="I38" s="6"/>
      <c r="J38" s="6"/>
      <c r="K38" s="6"/>
      <c r="L38" s="6"/>
      <c r="M38" s="6"/>
      <c r="N38" s="6"/>
      <c r="O38" s="6"/>
    </row>
    <row r="39" spans="1:15" ht="15.75" x14ac:dyDescent="0.25">
      <c r="A39" s="49" t="s">
        <v>37</v>
      </c>
      <c r="B39" s="50" t="s">
        <v>38</v>
      </c>
      <c r="C39" s="51">
        <v>2363001.3804000001</v>
      </c>
      <c r="D39" s="51">
        <v>1249877.6176499999</v>
      </c>
      <c r="E39" s="52">
        <f t="shared" si="0"/>
        <v>0.52893647376474462</v>
      </c>
      <c r="F39" s="18"/>
      <c r="G39" s="18"/>
      <c r="H39" s="6"/>
      <c r="I39" s="6"/>
      <c r="J39" s="6"/>
      <c r="K39" s="6"/>
      <c r="L39" s="6"/>
      <c r="M39" s="6"/>
      <c r="N39" s="6"/>
      <c r="O39" s="6"/>
    </row>
    <row r="40" spans="1:15" ht="31.5" x14ac:dyDescent="0.25">
      <c r="A40" s="53" t="s">
        <v>39</v>
      </c>
      <c r="B40" s="54" t="s">
        <v>40</v>
      </c>
      <c r="C40" s="22">
        <v>2566.14</v>
      </c>
      <c r="D40" s="22">
        <v>1585.3624</v>
      </c>
      <c r="E40" s="55">
        <f t="shared" si="0"/>
        <v>0.61780043177691013</v>
      </c>
      <c r="F40" s="18"/>
      <c r="G40" s="18"/>
      <c r="H40" s="6"/>
      <c r="I40" s="6"/>
      <c r="J40" s="6"/>
      <c r="K40" s="6"/>
      <c r="L40" s="6"/>
      <c r="M40" s="6"/>
      <c r="N40" s="6"/>
      <c r="O40" s="6"/>
    </row>
    <row r="41" spans="1:15" ht="51" customHeight="1" x14ac:dyDescent="0.25">
      <c r="A41" s="53" t="s">
        <v>41</v>
      </c>
      <c r="B41" s="54" t="s">
        <v>42</v>
      </c>
      <c r="C41" s="22">
        <v>60284.348389999999</v>
      </c>
      <c r="D41" s="22">
        <v>35319.424649999994</v>
      </c>
      <c r="E41" s="55">
        <f t="shared" si="0"/>
        <v>0.58588050784768542</v>
      </c>
      <c r="F41" s="18"/>
      <c r="G41" s="18"/>
      <c r="H41" s="6"/>
      <c r="I41" s="6"/>
      <c r="J41" s="6"/>
      <c r="K41" s="6"/>
      <c r="L41" s="6"/>
      <c r="M41" s="6"/>
      <c r="N41" s="6"/>
      <c r="O41" s="6"/>
    </row>
    <row r="42" spans="1:15" ht="47.25" x14ac:dyDescent="0.25">
      <c r="A42" s="53" t="s">
        <v>43</v>
      </c>
      <c r="B42" s="54" t="s">
        <v>44</v>
      </c>
      <c r="C42" s="22">
        <v>898680.04006000003</v>
      </c>
      <c r="D42" s="22">
        <v>513062.27260999993</v>
      </c>
      <c r="E42" s="55">
        <f t="shared" si="0"/>
        <v>0.57090649590453302</v>
      </c>
      <c r="F42" s="18"/>
      <c r="G42" s="18"/>
      <c r="H42" s="6"/>
      <c r="I42" s="6"/>
      <c r="J42" s="6"/>
      <c r="K42" s="6"/>
      <c r="L42" s="6"/>
      <c r="M42" s="6"/>
      <c r="N42" s="6"/>
      <c r="O42" s="6"/>
    </row>
    <row r="43" spans="1:15" ht="15.75" x14ac:dyDescent="0.25">
      <c r="A43" s="53" t="s">
        <v>45</v>
      </c>
      <c r="B43" s="54" t="s">
        <v>46</v>
      </c>
      <c r="C43" s="22">
        <v>1260.6779999999999</v>
      </c>
      <c r="D43" s="22">
        <v>0</v>
      </c>
      <c r="E43" s="55" t="s">
        <v>20</v>
      </c>
      <c r="F43" s="18"/>
      <c r="G43" s="18"/>
      <c r="H43" s="6"/>
      <c r="I43" s="6"/>
      <c r="J43" s="6"/>
      <c r="K43" s="6"/>
      <c r="L43" s="6"/>
      <c r="M43" s="6"/>
      <c r="N43" s="6"/>
      <c r="O43" s="6"/>
    </row>
    <row r="44" spans="1:15" ht="47.25" x14ac:dyDescent="0.25">
      <c r="A44" s="53" t="s">
        <v>47</v>
      </c>
      <c r="B44" s="54" t="s">
        <v>48</v>
      </c>
      <c r="C44" s="22">
        <v>182518.31764000002</v>
      </c>
      <c r="D44" s="22">
        <v>99950.75566000001</v>
      </c>
      <c r="E44" s="55">
        <f t="shared" si="0"/>
        <v>0.54762040847397764</v>
      </c>
      <c r="F44" s="18"/>
      <c r="G44" s="18"/>
      <c r="H44" s="6"/>
      <c r="I44" s="6"/>
      <c r="J44" s="6"/>
      <c r="K44" s="6"/>
      <c r="L44" s="6"/>
      <c r="M44" s="6"/>
      <c r="N44" s="6"/>
      <c r="O44" s="6"/>
    </row>
    <row r="45" spans="1:15" ht="15.75" x14ac:dyDescent="0.25">
      <c r="A45" s="53" t="s">
        <v>49</v>
      </c>
      <c r="B45" s="54" t="s">
        <v>50</v>
      </c>
      <c r="C45" s="22">
        <v>7288.0589299999992</v>
      </c>
      <c r="D45" s="22">
        <v>4429.1393799999996</v>
      </c>
      <c r="E45" s="55">
        <f t="shared" si="0"/>
        <v>0.60772551684073717</v>
      </c>
      <c r="F45" s="18"/>
      <c r="G45" s="18"/>
      <c r="H45" s="6"/>
      <c r="I45" s="6"/>
      <c r="J45" s="6"/>
      <c r="K45" s="6"/>
      <c r="L45" s="6"/>
      <c r="M45" s="6"/>
      <c r="N45" s="6"/>
      <c r="O45" s="6"/>
    </row>
    <row r="46" spans="1:15" ht="15.75" x14ac:dyDescent="0.25">
      <c r="A46" s="53" t="s">
        <v>51</v>
      </c>
      <c r="B46" s="54" t="s">
        <v>52</v>
      </c>
      <c r="C46" s="22">
        <v>48813.891989999996</v>
      </c>
      <c r="D46" s="22">
        <v>0</v>
      </c>
      <c r="E46" s="55" t="s">
        <v>20</v>
      </c>
      <c r="F46" s="18"/>
      <c r="G46" s="18"/>
      <c r="H46" s="6"/>
      <c r="I46" s="6"/>
      <c r="J46" s="6"/>
      <c r="K46" s="6"/>
      <c r="L46" s="6"/>
      <c r="M46" s="6"/>
      <c r="N46" s="6"/>
      <c r="O46" s="6"/>
    </row>
    <row r="47" spans="1:15" ht="15.75" x14ac:dyDescent="0.25">
      <c r="A47" s="53" t="s">
        <v>53</v>
      </c>
      <c r="B47" s="54" t="s">
        <v>54</v>
      </c>
      <c r="C47" s="22">
        <v>1161589.89539</v>
      </c>
      <c r="D47" s="22">
        <v>595530.67294999992</v>
      </c>
      <c r="E47" s="55">
        <f t="shared" si="0"/>
        <v>0.51268582424268805</v>
      </c>
      <c r="F47" s="18"/>
      <c r="G47" s="18"/>
      <c r="H47" s="6"/>
      <c r="I47" s="6"/>
      <c r="J47" s="6"/>
      <c r="K47" s="6"/>
      <c r="L47" s="6"/>
      <c r="M47" s="6"/>
      <c r="N47" s="6"/>
      <c r="O47" s="6"/>
    </row>
    <row r="48" spans="1:15" ht="35.25" customHeight="1" x14ac:dyDescent="0.25">
      <c r="A48" s="49" t="s">
        <v>55</v>
      </c>
      <c r="B48" s="56" t="s">
        <v>56</v>
      </c>
      <c r="C48" s="51">
        <v>68375.104220000008</v>
      </c>
      <c r="D48" s="51">
        <v>41517.203860000009</v>
      </c>
      <c r="E48" s="52">
        <f t="shared" si="0"/>
        <v>0.60719766841475686</v>
      </c>
      <c r="F48" s="18"/>
      <c r="G48" s="18"/>
      <c r="H48" s="6"/>
      <c r="I48" s="6"/>
      <c r="J48" s="6"/>
      <c r="K48" s="6"/>
      <c r="L48" s="6"/>
      <c r="M48" s="6"/>
      <c r="N48" s="6"/>
      <c r="O48" s="6"/>
    </row>
    <row r="49" spans="1:15" ht="52.5" customHeight="1" x14ac:dyDescent="0.25">
      <c r="A49" s="57" t="s">
        <v>57</v>
      </c>
      <c r="B49" s="58" t="s">
        <v>58</v>
      </c>
      <c r="C49" s="22">
        <v>68375.104220000008</v>
      </c>
      <c r="D49" s="22">
        <v>41517.203860000009</v>
      </c>
      <c r="E49" s="59">
        <f>D49/C49</f>
        <v>0.60719766841475686</v>
      </c>
      <c r="F49" s="18"/>
      <c r="G49" s="18"/>
      <c r="H49" s="6"/>
      <c r="I49" s="6"/>
      <c r="J49" s="6"/>
      <c r="K49" s="6"/>
      <c r="L49" s="6"/>
      <c r="M49" s="6"/>
      <c r="N49" s="6"/>
      <c r="O49" s="6"/>
    </row>
    <row r="50" spans="1:15" ht="15.75" x14ac:dyDescent="0.25">
      <c r="A50" s="49" t="s">
        <v>59</v>
      </c>
      <c r="B50" s="50" t="s">
        <v>60</v>
      </c>
      <c r="C50" s="51">
        <v>3983554.3311000001</v>
      </c>
      <c r="D50" s="51">
        <v>1670944.4873299999</v>
      </c>
      <c r="E50" s="52">
        <f t="shared" si="0"/>
        <v>0.41946069977878103</v>
      </c>
      <c r="F50" s="18"/>
      <c r="G50" s="18"/>
      <c r="H50" s="6"/>
      <c r="I50" s="6"/>
      <c r="J50" s="6"/>
      <c r="K50" s="6"/>
      <c r="L50" s="6"/>
      <c r="M50" s="6"/>
      <c r="N50" s="6"/>
      <c r="O50" s="6"/>
    </row>
    <row r="51" spans="1:15" ht="15.75" x14ac:dyDescent="0.25">
      <c r="A51" s="53" t="s">
        <v>61</v>
      </c>
      <c r="B51" s="54" t="s">
        <v>62</v>
      </c>
      <c r="C51" s="22">
        <v>587896.26528000005</v>
      </c>
      <c r="D51" s="22">
        <v>361449.57640999998</v>
      </c>
      <c r="E51" s="24">
        <f t="shared" si="0"/>
        <v>0.61481863001434567</v>
      </c>
      <c r="F51" s="18"/>
      <c r="G51" s="18"/>
      <c r="H51" s="6"/>
      <c r="I51" s="6"/>
      <c r="J51" s="6"/>
      <c r="K51" s="6"/>
      <c r="L51" s="6"/>
      <c r="M51" s="6"/>
      <c r="N51" s="6"/>
      <c r="O51" s="6"/>
    </row>
    <row r="52" spans="1:15" ht="15.75" x14ac:dyDescent="0.25">
      <c r="A52" s="53" t="s">
        <v>63</v>
      </c>
      <c r="B52" s="54" t="s">
        <v>64</v>
      </c>
      <c r="C52" s="22">
        <v>3267357.5202199998</v>
      </c>
      <c r="D52" s="22">
        <v>1230955.29978</v>
      </c>
      <c r="E52" s="24">
        <f t="shared" si="0"/>
        <v>0.37674337508590627</v>
      </c>
      <c r="F52" s="18"/>
      <c r="G52" s="18"/>
      <c r="H52" s="6"/>
      <c r="I52" s="6"/>
      <c r="J52" s="6"/>
      <c r="K52" s="6"/>
      <c r="L52" s="6"/>
      <c r="M52" s="6"/>
      <c r="N52" s="6"/>
      <c r="O52" s="6"/>
    </row>
    <row r="53" spans="1:15" ht="31.5" x14ac:dyDescent="0.25">
      <c r="A53" s="53" t="s">
        <v>65</v>
      </c>
      <c r="B53" s="54" t="s">
        <v>66</v>
      </c>
      <c r="C53" s="60">
        <v>128300.5356</v>
      </c>
      <c r="D53" s="22">
        <v>78539.611140000008</v>
      </c>
      <c r="E53" s="24">
        <f t="shared" si="0"/>
        <v>0.6121534159830897</v>
      </c>
      <c r="F53" s="18"/>
      <c r="G53" s="18"/>
      <c r="H53" s="6"/>
      <c r="I53" s="6"/>
      <c r="J53" s="6"/>
      <c r="K53" s="6"/>
      <c r="L53" s="6"/>
      <c r="M53" s="6"/>
      <c r="N53" s="6"/>
      <c r="O53" s="6"/>
    </row>
    <row r="54" spans="1:15" ht="15.75" x14ac:dyDescent="0.25">
      <c r="A54" s="61" t="s">
        <v>67</v>
      </c>
      <c r="B54" s="50" t="s">
        <v>68</v>
      </c>
      <c r="C54" s="51">
        <v>4611137.0937499991</v>
      </c>
      <c r="D54" s="51">
        <v>2510230.5028400002</v>
      </c>
      <c r="E54" s="52">
        <f t="shared" si="0"/>
        <v>0.54438427047471705</v>
      </c>
      <c r="F54" s="18"/>
      <c r="G54" s="18"/>
      <c r="H54" s="6"/>
      <c r="I54" s="6"/>
      <c r="J54" s="6"/>
      <c r="K54" s="6"/>
      <c r="L54" s="6"/>
      <c r="M54" s="6"/>
      <c r="N54" s="6"/>
      <c r="O54" s="6"/>
    </row>
    <row r="55" spans="1:15" ht="15.75" x14ac:dyDescent="0.25">
      <c r="A55" s="53" t="s">
        <v>69</v>
      </c>
      <c r="B55" s="54" t="s">
        <v>70</v>
      </c>
      <c r="C55" s="22">
        <v>1976884.4332099999</v>
      </c>
      <c r="D55" s="22">
        <v>1263611.78712</v>
      </c>
      <c r="E55" s="59">
        <f t="shared" si="0"/>
        <v>0.63919355420700474</v>
      </c>
      <c r="F55" s="18"/>
      <c r="G55" s="18"/>
      <c r="H55" s="6"/>
      <c r="I55" s="6"/>
      <c r="J55" s="6"/>
      <c r="K55" s="6"/>
      <c r="L55" s="6"/>
      <c r="M55" s="6"/>
      <c r="N55" s="6"/>
      <c r="O55" s="6"/>
    </row>
    <row r="56" spans="1:15" ht="15.75" x14ac:dyDescent="0.25">
      <c r="A56" s="53" t="s">
        <v>71</v>
      </c>
      <c r="B56" s="54" t="s">
        <v>72</v>
      </c>
      <c r="C56" s="22">
        <v>1188751.2075299998</v>
      </c>
      <c r="D56" s="22">
        <v>635389.88987000007</v>
      </c>
      <c r="E56" s="59">
        <f t="shared" si="0"/>
        <v>0.5345019932221311</v>
      </c>
      <c r="F56" s="18"/>
      <c r="G56" s="18"/>
      <c r="H56" s="6"/>
      <c r="I56" s="6"/>
      <c r="J56" s="6"/>
      <c r="K56" s="6"/>
      <c r="L56" s="6"/>
      <c r="M56" s="6"/>
      <c r="N56" s="6"/>
      <c r="O56" s="6"/>
    </row>
    <row r="57" spans="1:15" ht="15.75" x14ac:dyDescent="0.25">
      <c r="A57" s="53" t="s">
        <v>73</v>
      </c>
      <c r="B57" s="54" t="s">
        <v>74</v>
      </c>
      <c r="C57" s="22">
        <v>659004.49993000005</v>
      </c>
      <c r="D57" s="22">
        <v>246484.73842000001</v>
      </c>
      <c r="E57" s="59">
        <f t="shared" si="0"/>
        <v>0.37402588062172837</v>
      </c>
      <c r="F57" s="18"/>
      <c r="G57" s="18"/>
      <c r="H57" s="6"/>
      <c r="I57" s="6"/>
      <c r="J57" s="6"/>
      <c r="K57" s="6"/>
      <c r="L57" s="6"/>
      <c r="M57" s="6"/>
      <c r="N57" s="6"/>
      <c r="O57" s="6"/>
    </row>
    <row r="58" spans="1:15" ht="15.75" x14ac:dyDescent="0.25">
      <c r="A58" s="53" t="s">
        <v>75</v>
      </c>
      <c r="B58" s="54" t="s">
        <v>76</v>
      </c>
      <c r="C58" s="22">
        <v>163723</v>
      </c>
      <c r="D58" s="22">
        <v>136500</v>
      </c>
      <c r="E58" s="59">
        <f t="shared" si="0"/>
        <v>0.83372525546196929</v>
      </c>
      <c r="F58" s="18"/>
      <c r="G58" s="18"/>
      <c r="H58" s="6"/>
      <c r="I58" s="6"/>
      <c r="J58" s="6"/>
      <c r="K58" s="6"/>
      <c r="L58" s="6"/>
      <c r="M58" s="6"/>
      <c r="N58" s="6"/>
      <c r="O58" s="6"/>
    </row>
    <row r="59" spans="1:15" ht="31.5" x14ac:dyDescent="0.25">
      <c r="A59" s="53" t="s">
        <v>77</v>
      </c>
      <c r="B59" s="54" t="s">
        <v>78</v>
      </c>
      <c r="C59" s="22">
        <v>622773.95308000012</v>
      </c>
      <c r="D59" s="22">
        <v>228244.07743</v>
      </c>
      <c r="E59" s="59">
        <f t="shared" si="0"/>
        <v>0.3664958630674785</v>
      </c>
      <c r="F59" s="18"/>
      <c r="G59" s="18"/>
      <c r="H59" s="6"/>
      <c r="I59" s="6"/>
      <c r="J59" s="6"/>
      <c r="K59" s="6"/>
      <c r="L59" s="6"/>
      <c r="M59" s="6"/>
      <c r="N59" s="6"/>
      <c r="O59" s="6"/>
    </row>
    <row r="60" spans="1:15" ht="15.75" x14ac:dyDescent="0.25">
      <c r="A60" s="62" t="s">
        <v>79</v>
      </c>
      <c r="B60" s="50" t="s">
        <v>80</v>
      </c>
      <c r="C60" s="51">
        <v>5293.2748000000001</v>
      </c>
      <c r="D60" s="51">
        <v>1184.8240000000001</v>
      </c>
      <c r="E60" s="63">
        <f>D60/C60</f>
        <v>0.22383572453105968</v>
      </c>
      <c r="F60" s="18"/>
      <c r="G60" s="18"/>
      <c r="H60" s="6"/>
      <c r="I60" s="6"/>
      <c r="J60" s="6"/>
      <c r="K60" s="6"/>
      <c r="L60" s="6"/>
      <c r="M60" s="6"/>
      <c r="N60" s="6"/>
      <c r="O60" s="6"/>
    </row>
    <row r="61" spans="1:15" ht="30" x14ac:dyDescent="0.25">
      <c r="A61" s="57" t="s">
        <v>81</v>
      </c>
      <c r="B61" s="58" t="s">
        <v>82</v>
      </c>
      <c r="C61" s="22">
        <v>5293.2748000000001</v>
      </c>
      <c r="D61" s="22">
        <v>1184.8240000000001</v>
      </c>
      <c r="E61" s="24">
        <f>D61/C61</f>
        <v>0.22383572453105968</v>
      </c>
      <c r="F61" s="18"/>
      <c r="G61" s="18"/>
      <c r="H61" s="6"/>
      <c r="I61" s="6"/>
      <c r="J61" s="6"/>
      <c r="K61" s="6"/>
      <c r="L61" s="6"/>
      <c r="M61" s="6"/>
      <c r="N61" s="6"/>
      <c r="O61" s="6"/>
    </row>
    <row r="62" spans="1:15" ht="15.75" x14ac:dyDescent="0.25">
      <c r="A62" s="62" t="s">
        <v>83</v>
      </c>
      <c r="B62" s="50" t="s">
        <v>84</v>
      </c>
      <c r="C62" s="51">
        <v>13666429.42825</v>
      </c>
      <c r="D62" s="51">
        <v>8139272.4582100008</v>
      </c>
      <c r="E62" s="52">
        <f t="shared" si="0"/>
        <v>0.59556685972308443</v>
      </c>
      <c r="F62" s="18"/>
      <c r="G62" s="18"/>
      <c r="H62" s="6"/>
      <c r="I62" s="6"/>
      <c r="J62" s="6"/>
      <c r="K62" s="6"/>
      <c r="L62" s="6"/>
      <c r="M62" s="6"/>
      <c r="N62" s="6"/>
      <c r="O62" s="6"/>
    </row>
    <row r="63" spans="1:15" ht="15.75" x14ac:dyDescent="0.25">
      <c r="A63" s="53" t="s">
        <v>85</v>
      </c>
      <c r="B63" s="54" t="s">
        <v>86</v>
      </c>
      <c r="C63" s="22">
        <v>5346468.5738500003</v>
      </c>
      <c r="D63" s="22">
        <v>3045819.4709999999</v>
      </c>
      <c r="E63" s="59">
        <f t="shared" si="0"/>
        <v>0.56968809017177124</v>
      </c>
      <c r="F63" s="18"/>
      <c r="G63" s="18"/>
      <c r="H63" s="6"/>
      <c r="I63" s="6"/>
      <c r="J63" s="6"/>
      <c r="K63" s="6"/>
      <c r="L63" s="6"/>
      <c r="M63" s="6"/>
      <c r="N63" s="6"/>
      <c r="O63" s="6"/>
    </row>
    <row r="64" spans="1:15" ht="15.75" x14ac:dyDescent="0.25">
      <c r="A64" s="53" t="s">
        <v>87</v>
      </c>
      <c r="B64" s="54" t="s">
        <v>88</v>
      </c>
      <c r="C64" s="22">
        <v>7314032.7570699994</v>
      </c>
      <c r="D64" s="22">
        <v>4446607.0326700006</v>
      </c>
      <c r="E64" s="59">
        <f t="shared" si="0"/>
        <v>0.60795558078021394</v>
      </c>
      <c r="F64" s="18"/>
      <c r="G64" s="18"/>
      <c r="H64" s="6"/>
      <c r="I64" s="6"/>
      <c r="J64" s="6"/>
      <c r="K64" s="6"/>
      <c r="L64" s="6"/>
      <c r="M64" s="6"/>
      <c r="N64" s="6"/>
      <c r="O64" s="6"/>
    </row>
    <row r="65" spans="1:15" ht="15.75" x14ac:dyDescent="0.25">
      <c r="A65" s="53" t="s">
        <v>89</v>
      </c>
      <c r="B65" s="54" t="s">
        <v>90</v>
      </c>
      <c r="C65" s="22">
        <v>498140.03358000005</v>
      </c>
      <c r="D65" s="22">
        <v>354281.56875999994</v>
      </c>
      <c r="E65" s="59">
        <f t="shared" si="0"/>
        <v>0.71120878644077745</v>
      </c>
      <c r="F65" s="18"/>
      <c r="G65" s="18"/>
      <c r="H65" s="6"/>
      <c r="I65" s="6"/>
      <c r="J65" s="6"/>
      <c r="K65" s="6"/>
      <c r="L65" s="6"/>
      <c r="M65" s="6"/>
      <c r="N65" s="6"/>
      <c r="O65" s="6"/>
    </row>
    <row r="66" spans="1:15" ht="15.75" x14ac:dyDescent="0.25">
      <c r="A66" s="53" t="s">
        <v>91</v>
      </c>
      <c r="B66" s="54" t="s">
        <v>92</v>
      </c>
      <c r="C66" s="22">
        <v>507788.0737500001</v>
      </c>
      <c r="D66" s="22">
        <v>292564.38578000001</v>
      </c>
      <c r="E66" s="59">
        <f t="shared" si="0"/>
        <v>0.57615450402255519</v>
      </c>
      <c r="F66" s="18"/>
      <c r="G66" s="18"/>
      <c r="H66" s="6"/>
      <c r="I66" s="6"/>
      <c r="J66" s="6"/>
      <c r="K66" s="6"/>
      <c r="L66" s="6"/>
      <c r="M66" s="6"/>
      <c r="N66" s="6"/>
      <c r="O66" s="6"/>
    </row>
    <row r="67" spans="1:15" ht="33.75" customHeight="1" x14ac:dyDescent="0.25">
      <c r="A67" s="62" t="s">
        <v>93</v>
      </c>
      <c r="B67" s="56" t="s">
        <v>94</v>
      </c>
      <c r="C67" s="51">
        <v>737746.74959999998</v>
      </c>
      <c r="D67" s="51">
        <v>474068.89172000001</v>
      </c>
      <c r="E67" s="52">
        <f t="shared" si="0"/>
        <v>0.64259028179661404</v>
      </c>
      <c r="F67" s="18"/>
      <c r="G67" s="18"/>
      <c r="H67" s="6"/>
      <c r="I67" s="6"/>
      <c r="J67" s="6"/>
      <c r="K67" s="6"/>
      <c r="L67" s="6"/>
      <c r="M67" s="6"/>
      <c r="N67" s="6"/>
      <c r="O67" s="6"/>
    </row>
    <row r="68" spans="1:15" ht="18.75" customHeight="1" x14ac:dyDescent="0.25">
      <c r="A68" s="53" t="s">
        <v>95</v>
      </c>
      <c r="B68" s="54" t="s">
        <v>96</v>
      </c>
      <c r="C68" s="22">
        <v>665878.88128000009</v>
      </c>
      <c r="D68" s="22">
        <v>432776.19539000001</v>
      </c>
      <c r="E68" s="59">
        <f t="shared" si="0"/>
        <v>0.64993230384193379</v>
      </c>
      <c r="F68" s="18"/>
      <c r="G68" s="18"/>
      <c r="H68" s="6"/>
      <c r="I68" s="6"/>
      <c r="J68" s="6"/>
      <c r="K68" s="6"/>
      <c r="L68" s="6"/>
      <c r="M68" s="6"/>
      <c r="N68" s="6"/>
      <c r="O68" s="6"/>
    </row>
    <row r="69" spans="1:15" ht="22.5" customHeight="1" x14ac:dyDescent="0.25">
      <c r="A69" s="53" t="s">
        <v>97</v>
      </c>
      <c r="B69" s="54" t="s">
        <v>98</v>
      </c>
      <c r="C69" s="22">
        <v>23150.004000000001</v>
      </c>
      <c r="D69" s="22">
        <v>13744.66898</v>
      </c>
      <c r="E69" s="59">
        <f t="shared" si="0"/>
        <v>0.59372209957285538</v>
      </c>
      <c r="F69" s="18"/>
      <c r="G69" s="18"/>
      <c r="H69" s="6"/>
      <c r="I69" s="6"/>
      <c r="J69" s="6"/>
      <c r="K69" s="6"/>
      <c r="L69" s="6"/>
      <c r="M69" s="6"/>
      <c r="N69" s="6"/>
      <c r="O69" s="6"/>
    </row>
    <row r="70" spans="1:15" ht="32.25" customHeight="1" x14ac:dyDescent="0.25">
      <c r="A70" s="53" t="s">
        <v>99</v>
      </c>
      <c r="B70" s="54" t="s">
        <v>100</v>
      </c>
      <c r="C70" s="22">
        <v>48717.874320000003</v>
      </c>
      <c r="D70" s="22">
        <v>27548.017349999998</v>
      </c>
      <c r="E70" s="59">
        <f t="shared" si="0"/>
        <v>0.56546016702314927</v>
      </c>
      <c r="F70" s="18"/>
      <c r="G70" s="18"/>
      <c r="H70" s="6"/>
      <c r="I70" s="6"/>
      <c r="J70" s="6"/>
      <c r="K70" s="6"/>
      <c r="L70" s="6"/>
      <c r="M70" s="6"/>
      <c r="N70" s="6"/>
      <c r="O70" s="6"/>
    </row>
    <row r="71" spans="1:15" ht="26.25" customHeight="1" x14ac:dyDescent="0.25">
      <c r="A71" s="62" t="s">
        <v>101</v>
      </c>
      <c r="B71" s="64" t="s">
        <v>102</v>
      </c>
      <c r="C71" s="51">
        <v>81402.786189999999</v>
      </c>
      <c r="D71" s="51">
        <v>80513.352740000002</v>
      </c>
      <c r="E71" s="65">
        <f t="shared" si="0"/>
        <v>0.98907367313049954</v>
      </c>
      <c r="F71" s="18"/>
      <c r="G71" s="18"/>
      <c r="H71" s="6"/>
      <c r="I71" s="6"/>
      <c r="J71" s="6"/>
      <c r="K71" s="6"/>
      <c r="L71" s="6"/>
      <c r="M71" s="6"/>
      <c r="N71" s="6"/>
      <c r="O71" s="6"/>
    </row>
    <row r="72" spans="1:15" ht="18" customHeight="1" x14ac:dyDescent="0.25">
      <c r="A72" s="57" t="s">
        <v>103</v>
      </c>
      <c r="B72" s="58" t="s">
        <v>104</v>
      </c>
      <c r="C72" s="22">
        <v>81402.786189999999</v>
      </c>
      <c r="D72" s="22">
        <v>80513.352740000002</v>
      </c>
      <c r="E72" s="59">
        <f t="shared" si="0"/>
        <v>0.98907367313049954</v>
      </c>
      <c r="F72" s="18"/>
      <c r="G72" s="18"/>
      <c r="H72" s="6"/>
      <c r="I72" s="6"/>
      <c r="J72" s="6"/>
      <c r="K72" s="6"/>
      <c r="L72" s="6"/>
      <c r="M72" s="6"/>
      <c r="N72" s="6"/>
      <c r="O72" s="6"/>
    </row>
    <row r="73" spans="1:15" ht="15.75" x14ac:dyDescent="0.25">
      <c r="A73" s="62" t="s">
        <v>105</v>
      </c>
      <c r="B73" s="50" t="s">
        <v>106</v>
      </c>
      <c r="C73" s="51">
        <v>1703951.39087</v>
      </c>
      <c r="D73" s="51">
        <v>1004937.6343599999</v>
      </c>
      <c r="E73" s="52">
        <f t="shared" si="0"/>
        <v>0.589768956875525</v>
      </c>
      <c r="F73" s="18"/>
      <c r="G73" s="18"/>
      <c r="H73" s="6"/>
      <c r="I73" s="6"/>
      <c r="J73" s="6"/>
      <c r="K73" s="6"/>
      <c r="L73" s="6"/>
      <c r="M73" s="6"/>
      <c r="N73" s="6"/>
      <c r="O73" s="6"/>
    </row>
    <row r="74" spans="1:15" ht="15.75" x14ac:dyDescent="0.25">
      <c r="A74" s="53" t="s">
        <v>107</v>
      </c>
      <c r="B74" s="54" t="s">
        <v>108</v>
      </c>
      <c r="C74" s="22">
        <v>28477.02</v>
      </c>
      <c r="D74" s="22">
        <v>17021.846389999999</v>
      </c>
      <c r="E74" s="59">
        <f t="shared" si="0"/>
        <v>0.59773973505654732</v>
      </c>
      <c r="F74" s="18"/>
      <c r="G74" s="18"/>
      <c r="H74" s="6"/>
      <c r="I74" s="6"/>
      <c r="J74" s="6"/>
      <c r="K74" s="6"/>
      <c r="L74" s="6"/>
      <c r="M74" s="6"/>
      <c r="N74" s="6"/>
      <c r="O74" s="6"/>
    </row>
    <row r="75" spans="1:15" ht="15.75" x14ac:dyDescent="0.25">
      <c r="A75" s="53" t="s">
        <v>109</v>
      </c>
      <c r="B75" s="54" t="s">
        <v>110</v>
      </c>
      <c r="C75" s="22">
        <v>635743.47461999999</v>
      </c>
      <c r="D75" s="22">
        <v>430933.69336999999</v>
      </c>
      <c r="E75" s="59">
        <f t="shared" si="0"/>
        <v>0.67784210231584363</v>
      </c>
      <c r="F75" s="18"/>
      <c r="G75" s="18"/>
      <c r="H75" s="6"/>
      <c r="I75" s="6"/>
      <c r="J75" s="6"/>
      <c r="K75" s="6"/>
      <c r="L75" s="6"/>
      <c r="M75" s="6"/>
      <c r="N75" s="6"/>
      <c r="O75" s="6"/>
    </row>
    <row r="76" spans="1:15" ht="15.75" x14ac:dyDescent="0.25">
      <c r="A76" s="53" t="s">
        <v>111</v>
      </c>
      <c r="B76" s="54" t="s">
        <v>112</v>
      </c>
      <c r="C76" s="22">
        <v>530788.62642999995</v>
      </c>
      <c r="D76" s="22">
        <v>242879.38063999999</v>
      </c>
      <c r="E76" s="59">
        <f t="shared" si="0"/>
        <v>0.45758211187298448</v>
      </c>
      <c r="F76" s="18"/>
      <c r="G76" s="18"/>
      <c r="H76" s="6"/>
      <c r="I76" s="6"/>
      <c r="J76" s="6"/>
      <c r="K76" s="6"/>
      <c r="L76" s="6"/>
      <c r="M76" s="6"/>
      <c r="N76" s="6"/>
      <c r="O76" s="6"/>
    </row>
    <row r="77" spans="1:15" ht="15.75" x14ac:dyDescent="0.25">
      <c r="A77" s="53" t="s">
        <v>113</v>
      </c>
      <c r="B77" s="54" t="s">
        <v>114</v>
      </c>
      <c r="C77" s="22">
        <v>63903.399999999994</v>
      </c>
      <c r="D77" s="22">
        <v>51070.609129999997</v>
      </c>
      <c r="E77" s="59">
        <f t="shared" si="0"/>
        <v>0.79918453681650747</v>
      </c>
      <c r="F77" s="18"/>
      <c r="G77" s="18"/>
      <c r="H77" s="6"/>
      <c r="I77" s="6"/>
      <c r="J77" s="6"/>
      <c r="K77" s="6"/>
      <c r="L77" s="6"/>
      <c r="M77" s="6"/>
      <c r="N77" s="6"/>
      <c r="O77" s="6"/>
    </row>
    <row r="78" spans="1:15" ht="15.75" x14ac:dyDescent="0.25">
      <c r="A78" s="53" t="s">
        <v>115</v>
      </c>
      <c r="B78" s="54" t="s">
        <v>116</v>
      </c>
      <c r="C78" s="22">
        <v>445038.86981999996</v>
      </c>
      <c r="D78" s="22">
        <v>263032.10483000003</v>
      </c>
      <c r="E78" s="59">
        <f t="shared" si="0"/>
        <v>0.59103175625173088</v>
      </c>
      <c r="F78" s="18"/>
      <c r="G78" s="18"/>
      <c r="H78" s="6"/>
      <c r="I78" s="6"/>
      <c r="J78" s="6"/>
      <c r="K78" s="6"/>
      <c r="L78" s="6"/>
      <c r="M78" s="6"/>
      <c r="N78" s="6"/>
      <c r="O78" s="6"/>
    </row>
    <row r="79" spans="1:15" ht="15.75" x14ac:dyDescent="0.25">
      <c r="A79" s="62" t="s">
        <v>117</v>
      </c>
      <c r="B79" s="50" t="s">
        <v>118</v>
      </c>
      <c r="C79" s="51">
        <v>478762.47548000002</v>
      </c>
      <c r="D79" s="51">
        <v>244772.57816999996</v>
      </c>
      <c r="E79" s="52">
        <f t="shared" si="0"/>
        <v>0.51126099204954334</v>
      </c>
      <c r="F79" s="18"/>
      <c r="G79" s="18"/>
      <c r="H79" s="6"/>
      <c r="I79" s="6"/>
      <c r="J79" s="6"/>
      <c r="K79" s="6"/>
      <c r="L79" s="6"/>
      <c r="M79" s="6"/>
      <c r="N79" s="6"/>
      <c r="O79" s="6"/>
    </row>
    <row r="80" spans="1:15" ht="15.75" x14ac:dyDescent="0.25">
      <c r="A80" s="53" t="s">
        <v>119</v>
      </c>
      <c r="B80" s="54" t="s">
        <v>120</v>
      </c>
      <c r="C80" s="22">
        <v>15807.46</v>
      </c>
      <c r="D80" s="22">
        <v>9020.7471700000006</v>
      </c>
      <c r="E80" s="59">
        <f t="shared" si="0"/>
        <v>0.57066392513408237</v>
      </c>
      <c r="F80" s="18"/>
      <c r="G80" s="18"/>
      <c r="H80" s="6"/>
      <c r="I80" s="6"/>
      <c r="J80" s="6"/>
      <c r="K80" s="6"/>
      <c r="L80" s="6"/>
      <c r="M80" s="6"/>
      <c r="N80" s="6"/>
      <c r="O80" s="6"/>
    </row>
    <row r="81" spans="1:15" ht="15.75" x14ac:dyDescent="0.25">
      <c r="A81" s="53" t="s">
        <v>121</v>
      </c>
      <c r="B81" s="54" t="s">
        <v>122</v>
      </c>
      <c r="C81" s="22">
        <v>428108.99684000004</v>
      </c>
      <c r="D81" s="22">
        <v>216143.97156999999</v>
      </c>
      <c r="E81" s="59">
        <f t="shared" si="0"/>
        <v>0.50488070366524185</v>
      </c>
      <c r="F81" s="18"/>
      <c r="G81" s="18"/>
      <c r="H81" s="6"/>
      <c r="I81" s="6"/>
      <c r="J81" s="6"/>
      <c r="K81" s="6"/>
      <c r="L81" s="6"/>
      <c r="M81" s="6"/>
      <c r="N81" s="6"/>
      <c r="O81" s="6"/>
    </row>
    <row r="82" spans="1:15" ht="15.75" x14ac:dyDescent="0.25">
      <c r="A82" s="53" t="s">
        <v>123</v>
      </c>
      <c r="B82" s="54" t="s">
        <v>124</v>
      </c>
      <c r="C82" s="22">
        <v>34846.018640000002</v>
      </c>
      <c r="D82" s="22">
        <v>19607.859429999997</v>
      </c>
      <c r="E82" s="59">
        <f t="shared" si="0"/>
        <v>0.56270013606352121</v>
      </c>
      <c r="F82" s="18"/>
      <c r="G82" s="18"/>
      <c r="H82" s="6"/>
      <c r="I82" s="6"/>
      <c r="J82" s="6"/>
      <c r="K82" s="6"/>
      <c r="L82" s="6"/>
      <c r="M82" s="6"/>
      <c r="N82" s="6"/>
      <c r="O82" s="6"/>
    </row>
    <row r="83" spans="1:15" ht="38.25" customHeight="1" x14ac:dyDescent="0.25">
      <c r="A83" s="62" t="s">
        <v>125</v>
      </c>
      <c r="B83" s="56" t="s">
        <v>126</v>
      </c>
      <c r="C83" s="51">
        <v>1233229.45</v>
      </c>
      <c r="D83" s="51">
        <v>539435.23161000002</v>
      </c>
      <c r="E83" s="52">
        <f t="shared" si="0"/>
        <v>0.43741676101718141</v>
      </c>
      <c r="F83" s="18"/>
      <c r="G83" s="18"/>
      <c r="H83" s="6"/>
      <c r="I83" s="6"/>
      <c r="J83" s="6"/>
      <c r="K83" s="6"/>
      <c r="L83" s="6"/>
      <c r="M83" s="6"/>
      <c r="N83" s="6"/>
      <c r="O83" s="6"/>
    </row>
    <row r="84" spans="1:15" ht="32.25" customHeight="1" x14ac:dyDescent="0.25">
      <c r="A84" s="53" t="s">
        <v>127</v>
      </c>
      <c r="B84" s="54" t="s">
        <v>128</v>
      </c>
      <c r="C84" s="22">
        <v>1233229.45</v>
      </c>
      <c r="D84" s="22">
        <v>539435.23161000002</v>
      </c>
      <c r="E84" s="59">
        <f t="shared" si="0"/>
        <v>0.43741676101718141</v>
      </c>
      <c r="F84" s="18"/>
      <c r="G84" s="18"/>
      <c r="H84" s="6"/>
      <c r="I84" s="6"/>
      <c r="J84" s="6"/>
      <c r="K84" s="6"/>
      <c r="L84" s="6"/>
      <c r="M84" s="6"/>
      <c r="N84" s="6"/>
      <c r="O84" s="6"/>
    </row>
    <row r="85" spans="1:15" s="40" customFormat="1" ht="18.75" customHeight="1" x14ac:dyDescent="0.3">
      <c r="A85" s="36"/>
      <c r="B85" s="66" t="s">
        <v>129</v>
      </c>
      <c r="C85" s="67">
        <v>28932883.46466</v>
      </c>
      <c r="D85" s="67">
        <v>15956754.772490002</v>
      </c>
      <c r="E85" s="68">
        <f t="shared" si="0"/>
        <v>0.55150931610326159</v>
      </c>
      <c r="F85" s="38"/>
      <c r="G85" s="38"/>
      <c r="H85" s="39"/>
      <c r="I85" s="39"/>
      <c r="J85" s="39"/>
      <c r="K85" s="39"/>
      <c r="L85" s="39"/>
      <c r="M85" s="39"/>
      <c r="N85" s="39"/>
      <c r="O85" s="39"/>
    </row>
    <row r="86" spans="1:15" ht="15.75" x14ac:dyDescent="0.25">
      <c r="A86" s="10"/>
      <c r="B86" s="21"/>
      <c r="C86" s="69"/>
      <c r="D86" s="69"/>
      <c r="E86" s="70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31.5" x14ac:dyDescent="0.25">
      <c r="A87" s="10"/>
      <c r="B87" s="31" t="s">
        <v>130</v>
      </c>
      <c r="C87" s="16">
        <v>-1487436.4065200032</v>
      </c>
      <c r="D87" s="16">
        <v>-583687.34773999825</v>
      </c>
      <c r="E87" s="70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1:15" ht="15.75" hidden="1" x14ac:dyDescent="0.25">
      <c r="A88" s="10"/>
      <c r="B88" s="21"/>
      <c r="C88" s="69"/>
      <c r="D88" s="69"/>
      <c r="E88" s="70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1:15" ht="15.75" hidden="1" x14ac:dyDescent="0.25">
      <c r="A89" s="10"/>
      <c r="B89" s="31" t="s">
        <v>131</v>
      </c>
      <c r="C89" s="16">
        <v>0</v>
      </c>
      <c r="D89" s="16">
        <v>0</v>
      </c>
      <c r="E89" s="70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1:15" ht="15.75" hidden="1" x14ac:dyDescent="0.25">
      <c r="A90" s="10"/>
      <c r="B90" s="21" t="s">
        <v>132</v>
      </c>
      <c r="C90" s="69">
        <v>0</v>
      </c>
      <c r="D90" s="69">
        <v>0</v>
      </c>
      <c r="E90" s="70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 ht="15.75" hidden="1" x14ac:dyDescent="0.25">
      <c r="A91" s="10"/>
      <c r="B91" s="21" t="s">
        <v>133</v>
      </c>
      <c r="C91" s="69">
        <v>0</v>
      </c>
      <c r="D91" s="69">
        <v>0</v>
      </c>
      <c r="E91" s="70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 ht="15.75" x14ac:dyDescent="0.25">
      <c r="A92" s="10"/>
      <c r="B92" s="21"/>
      <c r="C92" s="69"/>
      <c r="D92" s="69"/>
      <c r="E92" s="70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15" ht="47.25" x14ac:dyDescent="0.25">
      <c r="A93" s="10"/>
      <c r="B93" s="31" t="s">
        <v>134</v>
      </c>
      <c r="C93" s="16">
        <v>-405030.42000000016</v>
      </c>
      <c r="D93" s="16">
        <v>219900.36236999999</v>
      </c>
      <c r="E93" s="70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15" ht="31.5" x14ac:dyDescent="0.25">
      <c r="A94" s="10"/>
      <c r="B94" s="29" t="s">
        <v>135</v>
      </c>
      <c r="C94" s="69">
        <v>1382177.14</v>
      </c>
      <c r="D94" s="69">
        <v>1950000</v>
      </c>
      <c r="E94" s="70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5" ht="31.5" x14ac:dyDescent="0.25">
      <c r="A95" s="10"/>
      <c r="B95" s="29" t="s">
        <v>136</v>
      </c>
      <c r="C95" s="69">
        <v>-1787207.56</v>
      </c>
      <c r="D95" s="69">
        <v>-1730099.63763</v>
      </c>
      <c r="E95" s="70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1:15" ht="15.75" x14ac:dyDescent="0.25">
      <c r="A96" s="10"/>
      <c r="B96" s="21"/>
      <c r="C96" s="69"/>
      <c r="D96" s="69"/>
      <c r="E96" s="70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1:15" ht="15.75" x14ac:dyDescent="0.25">
      <c r="A97" s="10"/>
      <c r="B97" s="31" t="s">
        <v>137</v>
      </c>
      <c r="C97" s="16">
        <v>1859295.0600000005</v>
      </c>
      <c r="D97" s="16">
        <v>939500</v>
      </c>
      <c r="E97" s="70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1:15" ht="15.75" x14ac:dyDescent="0.25">
      <c r="A98" s="10"/>
      <c r="B98" s="21" t="s">
        <v>138</v>
      </c>
      <c r="C98" s="69">
        <v>9372495.0600000005</v>
      </c>
      <c r="D98" s="69">
        <v>4534700</v>
      </c>
      <c r="E98" s="70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1:15" ht="31.5" x14ac:dyDescent="0.25">
      <c r="A99" s="10"/>
      <c r="B99" s="29" t="s">
        <v>139</v>
      </c>
      <c r="C99" s="69">
        <v>-7513200</v>
      </c>
      <c r="D99" s="69">
        <v>-3595200</v>
      </c>
      <c r="E99" s="70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1:15" ht="15.75" x14ac:dyDescent="0.25">
      <c r="A100" s="10"/>
      <c r="B100" s="29"/>
      <c r="C100" s="69"/>
      <c r="D100" s="69"/>
      <c r="E100" s="70"/>
      <c r="F100" s="6"/>
      <c r="G100" s="6"/>
      <c r="H100" s="6"/>
      <c r="I100" s="6"/>
      <c r="J100" s="6"/>
      <c r="K100" s="6"/>
      <c r="L100" s="6"/>
      <c r="M100" s="6"/>
      <c r="N100" s="6"/>
      <c r="O100" s="6"/>
    </row>
    <row r="101" spans="1:15" ht="31.5" x14ac:dyDescent="0.25">
      <c r="A101" s="10"/>
      <c r="B101" s="31" t="s">
        <v>140</v>
      </c>
      <c r="C101" s="16">
        <v>33040.10447999835</v>
      </c>
      <c r="D101" s="16">
        <v>-575789.82332000136</v>
      </c>
      <c r="E101" s="70"/>
      <c r="F101" s="6"/>
      <c r="G101" s="71"/>
      <c r="H101" s="6"/>
      <c r="I101" s="6"/>
      <c r="J101" s="6"/>
      <c r="K101" s="6"/>
      <c r="L101" s="6"/>
      <c r="M101" s="6"/>
      <c r="N101" s="6"/>
      <c r="O101" s="6"/>
    </row>
    <row r="102" spans="1:15" ht="15.75" x14ac:dyDescent="0.25">
      <c r="A102" s="10"/>
      <c r="B102" s="21" t="s">
        <v>141</v>
      </c>
      <c r="C102" s="69">
        <v>-38200250.92018</v>
      </c>
      <c r="D102" s="69">
        <v>-22083776.4615</v>
      </c>
      <c r="E102" s="70"/>
      <c r="F102" s="6"/>
      <c r="G102" s="6"/>
      <c r="H102" s="6"/>
      <c r="I102" s="6"/>
      <c r="J102" s="6"/>
      <c r="K102" s="6"/>
      <c r="L102" s="6"/>
      <c r="M102" s="6"/>
      <c r="N102" s="6"/>
      <c r="O102" s="6"/>
    </row>
    <row r="103" spans="1:15" ht="15.75" x14ac:dyDescent="0.25">
      <c r="A103" s="10"/>
      <c r="B103" s="21" t="s">
        <v>142</v>
      </c>
      <c r="C103" s="69">
        <v>-38233291.024659999</v>
      </c>
      <c r="D103" s="69">
        <v>-21507986.638179999</v>
      </c>
      <c r="E103" s="70"/>
      <c r="F103" s="6"/>
      <c r="G103" s="6"/>
      <c r="H103" s="6"/>
      <c r="I103" s="6"/>
      <c r="J103" s="6"/>
      <c r="K103" s="6"/>
      <c r="L103" s="6"/>
      <c r="M103" s="6"/>
      <c r="N103" s="6"/>
      <c r="O103" s="6"/>
    </row>
    <row r="104" spans="1:15" ht="15.75" x14ac:dyDescent="0.25">
      <c r="A104" s="10"/>
      <c r="B104" s="29"/>
      <c r="C104" s="69"/>
      <c r="D104" s="69"/>
      <c r="E104" s="70"/>
      <c r="F104" s="6"/>
      <c r="G104" s="6"/>
      <c r="H104" s="6"/>
      <c r="I104" s="6"/>
      <c r="J104" s="6"/>
      <c r="K104" s="6"/>
      <c r="L104" s="6"/>
      <c r="M104" s="6"/>
      <c r="N104" s="6"/>
      <c r="O104" s="6"/>
    </row>
    <row r="105" spans="1:15" ht="31.5" x14ac:dyDescent="0.25">
      <c r="A105" s="10"/>
      <c r="B105" s="31" t="s">
        <v>143</v>
      </c>
      <c r="C105" s="16">
        <v>131.67204000000001</v>
      </c>
      <c r="D105" s="16">
        <v>76.808689999999999</v>
      </c>
      <c r="E105" s="70"/>
      <c r="F105" s="6"/>
      <c r="G105" s="6"/>
      <c r="H105" s="6"/>
      <c r="I105" s="6"/>
      <c r="J105" s="6"/>
      <c r="K105" s="6"/>
      <c r="L105" s="6"/>
      <c r="M105" s="6"/>
      <c r="N105" s="6"/>
      <c r="O105" s="6"/>
    </row>
    <row r="106" spans="1:15" ht="57.75" hidden="1" x14ac:dyDescent="0.25">
      <c r="A106" s="10"/>
      <c r="B106" s="72" t="s">
        <v>144</v>
      </c>
      <c r="C106" s="73">
        <v>0</v>
      </c>
      <c r="D106" s="79">
        <v>0</v>
      </c>
      <c r="E106" s="70"/>
      <c r="F106" s="6"/>
      <c r="G106" s="6"/>
      <c r="H106" s="6"/>
      <c r="I106" s="6"/>
      <c r="J106" s="6"/>
      <c r="K106" s="6"/>
      <c r="L106" s="6"/>
      <c r="M106" s="6"/>
      <c r="N106" s="6"/>
      <c r="O106" s="6"/>
    </row>
    <row r="107" spans="1:15" ht="47.25" hidden="1" x14ac:dyDescent="0.25">
      <c r="A107" s="10"/>
      <c r="B107" s="74" t="s">
        <v>145</v>
      </c>
      <c r="C107" s="22">
        <v>0</v>
      </c>
      <c r="D107" s="69">
        <v>0</v>
      </c>
      <c r="E107" s="70"/>
      <c r="F107" s="6"/>
      <c r="G107" s="6"/>
      <c r="H107" s="6"/>
      <c r="I107" s="6"/>
      <c r="J107" s="6"/>
      <c r="K107" s="6"/>
      <c r="L107" s="6"/>
      <c r="M107" s="6"/>
      <c r="N107" s="6"/>
      <c r="O107" s="6"/>
    </row>
    <row r="108" spans="1:15" ht="31.5" hidden="1" x14ac:dyDescent="0.25">
      <c r="A108" s="10"/>
      <c r="B108" s="75" t="s">
        <v>146</v>
      </c>
      <c r="C108" s="76">
        <v>0</v>
      </c>
      <c r="D108" s="77">
        <v>0</v>
      </c>
      <c r="E108" s="70"/>
      <c r="F108" s="6"/>
      <c r="G108" s="6"/>
      <c r="H108" s="6"/>
      <c r="I108" s="6"/>
      <c r="J108" s="6"/>
      <c r="K108" s="6"/>
      <c r="L108" s="6"/>
      <c r="M108" s="6"/>
      <c r="N108" s="6"/>
      <c r="O108" s="6"/>
    </row>
    <row r="109" spans="1:15" ht="15.75" x14ac:dyDescent="0.25">
      <c r="A109" s="10"/>
      <c r="B109" s="74"/>
      <c r="C109" s="69"/>
      <c r="D109" s="69"/>
      <c r="E109" s="70"/>
      <c r="F109" s="6"/>
      <c r="G109" s="6"/>
      <c r="H109" s="6"/>
      <c r="I109" s="6"/>
      <c r="J109" s="6"/>
      <c r="K109" s="6"/>
      <c r="L109" s="6"/>
      <c r="M109" s="6"/>
      <c r="N109" s="6"/>
      <c r="O109" s="6"/>
    </row>
    <row r="110" spans="1:15" ht="29.25" x14ac:dyDescent="0.25">
      <c r="A110" s="10"/>
      <c r="B110" s="78" t="s">
        <v>147</v>
      </c>
      <c r="C110" s="79">
        <v>131.67204000000001</v>
      </c>
      <c r="D110" s="79">
        <v>76.808689999999999</v>
      </c>
      <c r="E110" s="70"/>
      <c r="F110" s="6"/>
      <c r="G110" s="6"/>
      <c r="H110" s="6"/>
      <c r="I110" s="6"/>
      <c r="J110" s="6"/>
      <c r="K110" s="6"/>
      <c r="L110" s="6"/>
      <c r="M110" s="6"/>
      <c r="N110" s="6"/>
      <c r="O110" s="6"/>
    </row>
    <row r="111" spans="1:15" ht="30" x14ac:dyDescent="0.25">
      <c r="A111" s="10"/>
      <c r="B111" s="80" t="s">
        <v>148</v>
      </c>
      <c r="C111" s="81">
        <v>131.67204000000001</v>
      </c>
      <c r="D111" s="82">
        <v>76.808689999999999</v>
      </c>
      <c r="E111" s="70"/>
      <c r="F111" s="6"/>
      <c r="G111" s="6"/>
      <c r="H111" s="6"/>
      <c r="I111" s="6"/>
      <c r="J111" s="6"/>
      <c r="K111" s="6"/>
      <c r="L111" s="6"/>
      <c r="M111" s="6"/>
      <c r="N111" s="6"/>
      <c r="O111" s="6"/>
    </row>
    <row r="112" spans="1:15" ht="15.75" hidden="1" x14ac:dyDescent="0.25">
      <c r="A112" s="10"/>
      <c r="B112" s="21"/>
      <c r="C112" s="69"/>
      <c r="D112" s="69"/>
      <c r="E112" s="70"/>
      <c r="F112" s="6"/>
      <c r="G112" s="6"/>
      <c r="H112" s="6"/>
      <c r="I112" s="6"/>
      <c r="J112" s="6"/>
      <c r="K112" s="6"/>
      <c r="L112" s="6"/>
      <c r="M112" s="6"/>
      <c r="N112" s="6"/>
      <c r="O112" s="6"/>
    </row>
    <row r="113" spans="1:15" ht="15.75" x14ac:dyDescent="0.25">
      <c r="A113" s="10"/>
      <c r="B113" s="21"/>
      <c r="C113" s="69"/>
      <c r="D113" s="69"/>
      <c r="E113" s="70"/>
      <c r="F113" s="6"/>
      <c r="G113" s="6"/>
      <c r="H113" s="6"/>
      <c r="I113" s="6"/>
      <c r="J113" s="6"/>
      <c r="K113" s="6"/>
      <c r="L113" s="6"/>
      <c r="M113" s="6"/>
      <c r="N113" s="6"/>
      <c r="O113" s="6"/>
    </row>
    <row r="114" spans="1:15" ht="47.25" x14ac:dyDescent="0.25">
      <c r="A114" s="10"/>
      <c r="B114" s="31" t="s">
        <v>149</v>
      </c>
      <c r="C114" s="16">
        <v>1487436.4065199988</v>
      </c>
      <c r="D114" s="16">
        <v>583687.3477399986</v>
      </c>
      <c r="E114" s="70"/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15" spans="1:15" ht="15.75" x14ac:dyDescent="0.25">
      <c r="B115" s="83"/>
      <c r="C115" s="84"/>
      <c r="D115" s="84"/>
      <c r="E115" s="85"/>
      <c r="F115" s="6"/>
      <c r="G115" s="6"/>
      <c r="H115" s="6"/>
      <c r="I115" s="6"/>
      <c r="J115" s="6"/>
      <c r="K115" s="6"/>
      <c r="L115" s="6"/>
      <c r="M115" s="6"/>
      <c r="N115" s="6"/>
      <c r="O115" s="6"/>
    </row>
    <row r="116" spans="1:15" ht="15.75" x14ac:dyDescent="0.25">
      <c r="B116" s="7"/>
      <c r="C116" s="8"/>
      <c r="D116" s="8"/>
      <c r="E116" s="9"/>
      <c r="F116" s="6"/>
      <c r="G116" s="6"/>
      <c r="H116" s="6"/>
      <c r="I116" s="6"/>
      <c r="J116" s="6"/>
      <c r="K116" s="6"/>
      <c r="L116" s="6"/>
      <c r="M116" s="6"/>
      <c r="N116" s="6"/>
      <c r="O116" s="6"/>
    </row>
    <row r="117" spans="1:15" ht="15.75" x14ac:dyDescent="0.25">
      <c r="B117" s="7"/>
      <c r="C117" s="6"/>
      <c r="D117" s="8"/>
      <c r="E117" s="9"/>
      <c r="F117" s="6"/>
      <c r="G117" s="6"/>
      <c r="H117" s="6"/>
      <c r="I117" s="6"/>
      <c r="J117" s="6"/>
      <c r="K117" s="6"/>
      <c r="L117" s="6"/>
      <c r="M117" s="6"/>
      <c r="N117" s="6"/>
      <c r="O117" s="6"/>
    </row>
    <row r="118" spans="1:15" ht="15.75" x14ac:dyDescent="0.25">
      <c r="B118" s="7"/>
      <c r="C118" s="6"/>
      <c r="D118" s="8"/>
      <c r="E118" s="9"/>
      <c r="F118" s="6"/>
      <c r="G118" s="6"/>
      <c r="H118" s="6"/>
      <c r="I118" s="6"/>
      <c r="J118" s="6"/>
      <c r="K118" s="6"/>
      <c r="L118" s="6"/>
      <c r="M118" s="6"/>
      <c r="N118" s="6"/>
      <c r="O118" s="6"/>
    </row>
    <row r="119" spans="1:15" ht="15.75" x14ac:dyDescent="0.25">
      <c r="B119" s="7"/>
      <c r="C119" s="6"/>
      <c r="D119" s="8"/>
      <c r="E119" s="9"/>
      <c r="F119" s="6"/>
      <c r="G119" s="6"/>
      <c r="H119" s="6"/>
      <c r="I119" s="6"/>
      <c r="J119" s="6"/>
      <c r="K119" s="6"/>
      <c r="L119" s="6"/>
      <c r="M119" s="6"/>
      <c r="N119" s="6"/>
      <c r="O119" s="6"/>
    </row>
    <row r="120" spans="1:15" ht="15.75" x14ac:dyDescent="0.25">
      <c r="B120" s="7"/>
      <c r="C120" s="6"/>
      <c r="D120" s="8"/>
      <c r="E120" s="9"/>
      <c r="F120" s="6"/>
      <c r="G120" s="6"/>
      <c r="H120" s="6"/>
      <c r="I120" s="6"/>
      <c r="J120" s="6"/>
      <c r="K120" s="6"/>
      <c r="L120" s="6"/>
      <c r="M120" s="6"/>
      <c r="N120" s="6"/>
      <c r="O120" s="6"/>
    </row>
    <row r="121" spans="1:15" ht="15.75" x14ac:dyDescent="0.25">
      <c r="B121" s="7"/>
      <c r="C121" s="6"/>
      <c r="D121" s="8"/>
      <c r="E121" s="9"/>
      <c r="F121" s="6"/>
      <c r="G121" s="6"/>
      <c r="H121" s="6"/>
      <c r="I121" s="6"/>
      <c r="J121" s="6"/>
      <c r="K121" s="6"/>
      <c r="L121" s="6"/>
      <c r="M121" s="6"/>
      <c r="N121" s="6"/>
      <c r="O121" s="6"/>
    </row>
    <row r="122" spans="1:15" ht="15.75" x14ac:dyDescent="0.25">
      <c r="B122" s="7"/>
      <c r="C122" s="6"/>
      <c r="D122" s="8"/>
      <c r="E122" s="9"/>
      <c r="F122" s="6"/>
      <c r="G122" s="6"/>
      <c r="H122" s="6"/>
      <c r="I122" s="6"/>
      <c r="J122" s="6"/>
      <c r="K122" s="6"/>
      <c r="L122" s="6"/>
      <c r="M122" s="6"/>
      <c r="N122" s="6"/>
      <c r="O122" s="6"/>
    </row>
    <row r="123" spans="1:15" ht="15.75" x14ac:dyDescent="0.25">
      <c r="B123" s="7"/>
      <c r="C123" s="6"/>
      <c r="D123" s="8"/>
      <c r="E123" s="9"/>
      <c r="F123" s="6"/>
      <c r="G123" s="6"/>
      <c r="H123" s="6"/>
      <c r="I123" s="6"/>
      <c r="J123" s="6"/>
      <c r="K123" s="6"/>
      <c r="L123" s="6"/>
      <c r="M123" s="6"/>
      <c r="N123" s="6"/>
      <c r="O123" s="6"/>
    </row>
    <row r="124" spans="1:15" ht="15.75" x14ac:dyDescent="0.25">
      <c r="B124" s="7"/>
      <c r="C124" s="6"/>
      <c r="D124" s="8"/>
      <c r="E124" s="9"/>
      <c r="F124" s="6"/>
      <c r="G124" s="6"/>
      <c r="H124" s="6"/>
      <c r="I124" s="6"/>
      <c r="J124" s="6"/>
      <c r="K124" s="6"/>
      <c r="L124" s="6"/>
      <c r="M124" s="6"/>
      <c r="N124" s="6"/>
      <c r="O124" s="6"/>
    </row>
    <row r="125" spans="1:15" ht="15.75" x14ac:dyDescent="0.25">
      <c r="B125" s="7"/>
      <c r="C125" s="6"/>
      <c r="D125" s="8"/>
      <c r="E125" s="9"/>
      <c r="F125" s="6"/>
      <c r="G125" s="6"/>
      <c r="H125" s="6"/>
      <c r="I125" s="6"/>
      <c r="J125" s="6"/>
      <c r="K125" s="6"/>
      <c r="L125" s="6"/>
      <c r="M125" s="6"/>
      <c r="N125" s="6"/>
      <c r="O125" s="6"/>
    </row>
    <row r="126" spans="1:15" ht="15.75" x14ac:dyDescent="0.25">
      <c r="B126" s="7"/>
      <c r="C126" s="6"/>
      <c r="D126" s="8"/>
      <c r="E126" s="9"/>
      <c r="F126" s="6"/>
      <c r="G126" s="6"/>
      <c r="H126" s="6"/>
      <c r="I126" s="6"/>
      <c r="J126" s="6"/>
      <c r="K126" s="6"/>
      <c r="L126" s="6"/>
      <c r="M126" s="6"/>
      <c r="N126" s="6"/>
      <c r="O126" s="6"/>
    </row>
    <row r="127" spans="1:15" ht="15.75" x14ac:dyDescent="0.25">
      <c r="B127" s="7"/>
      <c r="C127" s="6"/>
      <c r="D127" s="8"/>
      <c r="E127" s="9"/>
      <c r="F127" s="6"/>
      <c r="G127" s="6"/>
      <c r="H127" s="6"/>
      <c r="I127" s="6"/>
      <c r="J127" s="6"/>
      <c r="K127" s="6"/>
      <c r="L127" s="6"/>
      <c r="M127" s="6"/>
      <c r="N127" s="6"/>
      <c r="O127" s="6"/>
    </row>
    <row r="128" spans="1:15" ht="15.75" x14ac:dyDescent="0.25">
      <c r="B128" s="7"/>
      <c r="C128" s="6"/>
      <c r="D128" s="8"/>
      <c r="E128" s="9"/>
      <c r="F128" s="6"/>
      <c r="G128" s="6"/>
      <c r="H128" s="6"/>
      <c r="I128" s="6"/>
      <c r="J128" s="6"/>
      <c r="K128" s="6"/>
      <c r="L128" s="6"/>
      <c r="M128" s="6"/>
      <c r="N128" s="6"/>
      <c r="O128" s="6"/>
    </row>
    <row r="129" spans="2:15" ht="15.75" x14ac:dyDescent="0.25">
      <c r="B129" s="7"/>
      <c r="C129" s="6"/>
      <c r="D129" s="8"/>
      <c r="E129" s="9"/>
      <c r="F129" s="6"/>
      <c r="G129" s="6"/>
      <c r="H129" s="6"/>
      <c r="I129" s="6"/>
      <c r="J129" s="6"/>
      <c r="K129" s="6"/>
      <c r="L129" s="6"/>
      <c r="M129" s="6"/>
      <c r="N129" s="6"/>
      <c r="O129" s="6"/>
    </row>
    <row r="130" spans="2:15" ht="15.75" x14ac:dyDescent="0.25">
      <c r="B130" s="7"/>
      <c r="C130" s="6"/>
      <c r="D130" s="8"/>
      <c r="E130" s="9"/>
      <c r="F130" s="6"/>
      <c r="G130" s="6"/>
      <c r="H130" s="6"/>
      <c r="I130" s="6"/>
      <c r="J130" s="6"/>
      <c r="K130" s="6"/>
      <c r="L130" s="6"/>
      <c r="M130" s="6"/>
      <c r="N130" s="6"/>
      <c r="O130" s="6"/>
    </row>
    <row r="131" spans="2:15" ht="15.75" x14ac:dyDescent="0.25">
      <c r="B131" s="7"/>
      <c r="C131" s="6"/>
      <c r="D131" s="8"/>
      <c r="E131" s="9"/>
      <c r="F131" s="6"/>
      <c r="G131" s="6"/>
      <c r="H131" s="6"/>
      <c r="I131" s="6"/>
      <c r="J131" s="6"/>
      <c r="K131" s="6"/>
      <c r="L131" s="6"/>
      <c r="M131" s="6"/>
      <c r="N131" s="6"/>
      <c r="O131" s="6"/>
    </row>
    <row r="132" spans="2:15" ht="15.75" x14ac:dyDescent="0.25">
      <c r="B132" s="7"/>
      <c r="C132" s="6"/>
      <c r="D132" s="8"/>
      <c r="E132" s="9"/>
      <c r="F132" s="6"/>
      <c r="G132" s="6"/>
      <c r="H132" s="6"/>
      <c r="I132" s="6"/>
      <c r="J132" s="6"/>
      <c r="K132" s="6"/>
      <c r="L132" s="6"/>
      <c r="M132" s="6"/>
      <c r="N132" s="6"/>
      <c r="O132" s="6"/>
    </row>
    <row r="133" spans="2:15" ht="15.75" x14ac:dyDescent="0.25">
      <c r="B133" s="7"/>
      <c r="C133" s="6"/>
      <c r="D133" s="8"/>
      <c r="E133" s="9"/>
      <c r="F133" s="6"/>
      <c r="G133" s="6"/>
      <c r="H133" s="6"/>
      <c r="I133" s="6"/>
      <c r="J133" s="6"/>
      <c r="K133" s="6"/>
      <c r="L133" s="6"/>
      <c r="M133" s="6"/>
      <c r="N133" s="6"/>
      <c r="O133" s="6"/>
    </row>
    <row r="134" spans="2:15" ht="15.75" x14ac:dyDescent="0.25">
      <c r="B134" s="7"/>
      <c r="C134" s="6"/>
      <c r="D134" s="8"/>
      <c r="E134" s="9"/>
      <c r="F134" s="6"/>
      <c r="G134" s="6"/>
      <c r="H134" s="6"/>
      <c r="I134" s="6"/>
      <c r="J134" s="6"/>
      <c r="K134" s="6"/>
      <c r="L134" s="6"/>
      <c r="M134" s="6"/>
      <c r="N134" s="6"/>
      <c r="O134" s="6"/>
    </row>
    <row r="135" spans="2:15" ht="15.75" x14ac:dyDescent="0.25">
      <c r="B135" s="7"/>
      <c r="C135" s="6"/>
      <c r="D135" s="8"/>
      <c r="E135" s="9"/>
      <c r="F135" s="6"/>
      <c r="G135" s="6"/>
      <c r="H135" s="6"/>
      <c r="I135" s="6"/>
      <c r="J135" s="6"/>
      <c r="K135" s="6"/>
      <c r="L135" s="6"/>
      <c r="M135" s="6"/>
      <c r="N135" s="6"/>
      <c r="O135" s="6"/>
    </row>
    <row r="136" spans="2:15" ht="15.75" x14ac:dyDescent="0.25">
      <c r="B136" s="7"/>
      <c r="C136" s="6"/>
      <c r="D136" s="8"/>
      <c r="E136" s="9"/>
      <c r="F136" s="6"/>
      <c r="G136" s="6"/>
      <c r="H136" s="6"/>
      <c r="I136" s="6"/>
      <c r="J136" s="6"/>
      <c r="K136" s="6"/>
      <c r="L136" s="6"/>
      <c r="M136" s="6"/>
      <c r="N136" s="6"/>
      <c r="O136" s="6"/>
    </row>
    <row r="137" spans="2:15" ht="15.75" x14ac:dyDescent="0.25">
      <c r="B137" s="7"/>
      <c r="C137" s="6"/>
      <c r="D137" s="8"/>
      <c r="E137" s="9"/>
      <c r="F137" s="6"/>
      <c r="G137" s="6"/>
      <c r="H137" s="6"/>
      <c r="I137" s="6"/>
      <c r="J137" s="6"/>
      <c r="K137" s="6"/>
      <c r="L137" s="6"/>
      <c r="M137" s="6"/>
      <c r="N137" s="6"/>
      <c r="O137" s="6"/>
    </row>
    <row r="138" spans="2:15" ht="15.75" x14ac:dyDescent="0.25">
      <c r="B138" s="7"/>
      <c r="C138" s="6"/>
      <c r="D138" s="8"/>
      <c r="E138" s="9"/>
      <c r="F138" s="6"/>
      <c r="G138" s="6"/>
      <c r="H138" s="6"/>
      <c r="I138" s="6"/>
      <c r="J138" s="6"/>
      <c r="K138" s="6"/>
      <c r="L138" s="6"/>
      <c r="M138" s="6"/>
      <c r="N138" s="6"/>
      <c r="O138" s="6"/>
    </row>
    <row r="139" spans="2:15" ht="15.75" x14ac:dyDescent="0.25">
      <c r="B139" s="7"/>
      <c r="C139" s="6"/>
      <c r="D139" s="8"/>
      <c r="E139" s="9"/>
      <c r="F139" s="6"/>
      <c r="G139" s="6"/>
      <c r="H139" s="6"/>
      <c r="I139" s="6"/>
      <c r="J139" s="6"/>
      <c r="K139" s="6"/>
      <c r="L139" s="6"/>
      <c r="M139" s="6"/>
      <c r="N139" s="6"/>
      <c r="O139" s="6"/>
    </row>
    <row r="140" spans="2:15" ht="15.75" x14ac:dyDescent="0.25">
      <c r="B140" s="7"/>
      <c r="C140" s="6"/>
      <c r="D140" s="8"/>
      <c r="E140" s="9"/>
      <c r="F140" s="6"/>
      <c r="G140" s="6"/>
      <c r="H140" s="6"/>
      <c r="I140" s="6"/>
      <c r="J140" s="6"/>
      <c r="K140" s="6"/>
      <c r="L140" s="6"/>
      <c r="M140" s="6"/>
      <c r="N140" s="6"/>
      <c r="O140" s="6"/>
    </row>
    <row r="141" spans="2:15" ht="15.75" x14ac:dyDescent="0.25">
      <c r="B141" s="7"/>
      <c r="C141" s="6"/>
      <c r="D141" s="8"/>
      <c r="E141" s="9"/>
      <c r="F141" s="6"/>
      <c r="G141" s="6"/>
      <c r="H141" s="6"/>
      <c r="I141" s="6"/>
      <c r="J141" s="6"/>
      <c r="K141" s="6"/>
      <c r="L141" s="6"/>
      <c r="M141" s="6"/>
      <c r="N141" s="6"/>
      <c r="O141" s="6"/>
    </row>
    <row r="142" spans="2:15" ht="15.75" x14ac:dyDescent="0.25">
      <c r="B142" s="7"/>
      <c r="C142" s="6"/>
      <c r="D142" s="8"/>
      <c r="E142" s="9"/>
      <c r="F142" s="6"/>
      <c r="G142" s="6"/>
      <c r="H142" s="6"/>
      <c r="I142" s="6"/>
      <c r="J142" s="6"/>
      <c r="K142" s="6"/>
      <c r="L142" s="6"/>
      <c r="M142" s="6"/>
      <c r="N142" s="6"/>
      <c r="O142" s="6"/>
    </row>
    <row r="143" spans="2:15" ht="15.75" x14ac:dyDescent="0.25">
      <c r="B143" s="7"/>
      <c r="C143" s="6"/>
      <c r="D143" s="8"/>
      <c r="E143" s="9"/>
      <c r="F143" s="6"/>
      <c r="G143" s="6"/>
      <c r="H143" s="6"/>
      <c r="I143" s="6"/>
      <c r="J143" s="6"/>
      <c r="K143" s="6"/>
      <c r="L143" s="6"/>
      <c r="M143" s="6"/>
      <c r="N143" s="6"/>
      <c r="O143" s="6"/>
    </row>
    <row r="144" spans="2:15" ht="15.75" x14ac:dyDescent="0.25">
      <c r="B144" s="7"/>
      <c r="C144" s="6"/>
      <c r="D144" s="8"/>
      <c r="E144" s="9"/>
      <c r="F144" s="6"/>
      <c r="G144" s="6"/>
      <c r="H144" s="6"/>
      <c r="I144" s="6"/>
      <c r="J144" s="6"/>
      <c r="K144" s="6"/>
      <c r="L144" s="6"/>
      <c r="M144" s="6"/>
      <c r="N144" s="6"/>
      <c r="O144" s="6"/>
    </row>
    <row r="145" spans="2:15" ht="15.75" x14ac:dyDescent="0.25">
      <c r="B145" s="7"/>
      <c r="C145" s="6"/>
      <c r="D145" s="8"/>
      <c r="E145" s="9"/>
      <c r="F145" s="6"/>
      <c r="G145" s="6"/>
      <c r="H145" s="6"/>
      <c r="I145" s="6"/>
      <c r="J145" s="6"/>
      <c r="K145" s="6"/>
      <c r="L145" s="6"/>
      <c r="M145" s="6"/>
      <c r="N145" s="6"/>
      <c r="O145" s="6"/>
    </row>
    <row r="146" spans="2:15" ht="15.75" x14ac:dyDescent="0.25">
      <c r="B146" s="7"/>
      <c r="C146" s="6"/>
      <c r="D146" s="8"/>
      <c r="E146" s="9"/>
      <c r="F146" s="6"/>
      <c r="G146" s="6"/>
      <c r="H146" s="6"/>
      <c r="I146" s="6"/>
      <c r="J146" s="6"/>
      <c r="K146" s="6"/>
      <c r="L146" s="6"/>
      <c r="M146" s="6"/>
      <c r="N146" s="6"/>
      <c r="O146" s="6"/>
    </row>
    <row r="147" spans="2:15" ht="15.75" x14ac:dyDescent="0.25">
      <c r="B147" s="7"/>
      <c r="C147" s="6"/>
      <c r="D147" s="8"/>
      <c r="E147" s="9"/>
      <c r="F147" s="6"/>
      <c r="G147" s="6"/>
      <c r="H147" s="6"/>
      <c r="I147" s="6"/>
      <c r="J147" s="6"/>
      <c r="K147" s="6"/>
      <c r="L147" s="6"/>
      <c r="M147" s="6"/>
      <c r="N147" s="6"/>
      <c r="O147" s="6"/>
    </row>
    <row r="148" spans="2:15" ht="15.75" x14ac:dyDescent="0.25">
      <c r="B148" s="7"/>
      <c r="C148" s="6"/>
      <c r="D148" s="8"/>
      <c r="E148" s="9"/>
      <c r="F148" s="6"/>
      <c r="G148" s="6"/>
      <c r="H148" s="6"/>
      <c r="I148" s="6"/>
      <c r="J148" s="6"/>
      <c r="K148" s="6"/>
      <c r="L148" s="6"/>
      <c r="M148" s="6"/>
      <c r="N148" s="6"/>
      <c r="O148" s="6"/>
    </row>
    <row r="149" spans="2:15" ht="15.75" x14ac:dyDescent="0.25">
      <c r="B149" s="7"/>
      <c r="C149" s="6"/>
      <c r="D149" s="8"/>
      <c r="E149" s="9"/>
      <c r="F149" s="6"/>
      <c r="G149" s="6"/>
      <c r="H149" s="6"/>
      <c r="I149" s="6"/>
      <c r="J149" s="6"/>
      <c r="K149" s="6"/>
      <c r="L149" s="6"/>
      <c r="M149" s="6"/>
      <c r="N149" s="6"/>
      <c r="O149" s="6"/>
    </row>
    <row r="150" spans="2:15" ht="15.75" x14ac:dyDescent="0.25">
      <c r="B150" s="7"/>
      <c r="C150" s="6"/>
      <c r="D150" s="8"/>
      <c r="E150" s="9"/>
      <c r="F150" s="6"/>
      <c r="G150" s="6"/>
      <c r="H150" s="6"/>
      <c r="I150" s="6"/>
      <c r="J150" s="6"/>
      <c r="K150" s="6"/>
      <c r="L150" s="6"/>
      <c r="M150" s="6"/>
      <c r="N150" s="6"/>
      <c r="O150" s="6"/>
    </row>
    <row r="151" spans="2:15" ht="15.75" x14ac:dyDescent="0.25">
      <c r="B151" s="7"/>
      <c r="C151" s="6"/>
      <c r="D151" s="8"/>
      <c r="E151" s="9"/>
      <c r="F151" s="6"/>
      <c r="G151" s="6"/>
      <c r="H151" s="6"/>
      <c r="I151" s="6"/>
      <c r="J151" s="6"/>
      <c r="K151" s="6"/>
      <c r="L151" s="6"/>
      <c r="M151" s="6"/>
      <c r="N151" s="6"/>
      <c r="O151" s="6"/>
    </row>
    <row r="152" spans="2:15" ht="15.75" x14ac:dyDescent="0.25">
      <c r="B152" s="7"/>
      <c r="C152" s="6"/>
      <c r="D152" s="8"/>
      <c r="E152" s="9"/>
      <c r="F152" s="6"/>
      <c r="G152" s="6"/>
      <c r="H152" s="6"/>
      <c r="I152" s="6"/>
      <c r="J152" s="6"/>
      <c r="K152" s="6"/>
      <c r="L152" s="6"/>
      <c r="M152" s="6"/>
      <c r="N152" s="6"/>
      <c r="O152" s="6"/>
    </row>
    <row r="153" spans="2:15" ht="15.75" x14ac:dyDescent="0.25">
      <c r="B153" s="7"/>
      <c r="C153" s="6"/>
      <c r="D153" s="8"/>
      <c r="E153" s="9"/>
      <c r="F153" s="6"/>
      <c r="G153" s="6"/>
      <c r="H153" s="6"/>
      <c r="I153" s="6"/>
      <c r="J153" s="6"/>
      <c r="K153" s="6"/>
      <c r="L153" s="6"/>
      <c r="M153" s="6"/>
      <c r="N153" s="6"/>
      <c r="O153" s="6"/>
    </row>
    <row r="154" spans="2:15" ht="15.75" x14ac:dyDescent="0.25">
      <c r="B154" s="7"/>
      <c r="C154" s="6"/>
      <c r="D154" s="8"/>
      <c r="E154" s="9"/>
      <c r="F154" s="6"/>
      <c r="G154" s="6"/>
      <c r="H154" s="6"/>
      <c r="I154" s="6"/>
      <c r="J154" s="6"/>
      <c r="K154" s="6"/>
      <c r="L154" s="6"/>
      <c r="M154" s="6"/>
      <c r="N154" s="6"/>
      <c r="O154" s="6"/>
    </row>
    <row r="155" spans="2:15" ht="15.75" x14ac:dyDescent="0.25">
      <c r="B155" s="7"/>
      <c r="C155" s="6"/>
      <c r="D155" s="8"/>
      <c r="E155" s="9"/>
      <c r="F155" s="6"/>
      <c r="G155" s="6"/>
      <c r="H155" s="6"/>
      <c r="I155" s="6"/>
      <c r="J155" s="6"/>
      <c r="K155" s="6"/>
      <c r="L155" s="6"/>
      <c r="M155" s="6"/>
      <c r="N155" s="6"/>
      <c r="O155" s="6"/>
    </row>
    <row r="156" spans="2:15" ht="15.75" x14ac:dyDescent="0.25">
      <c r="B156" s="7"/>
      <c r="C156" s="6"/>
      <c r="D156" s="8"/>
      <c r="E156" s="9"/>
      <c r="F156" s="6"/>
      <c r="G156" s="6"/>
      <c r="H156" s="6"/>
      <c r="I156" s="6"/>
      <c r="J156" s="6"/>
      <c r="K156" s="6"/>
      <c r="L156" s="6"/>
      <c r="M156" s="6"/>
      <c r="N156" s="6"/>
      <c r="O156" s="6"/>
    </row>
    <row r="157" spans="2:15" ht="15.75" x14ac:dyDescent="0.25">
      <c r="B157" s="7"/>
      <c r="C157" s="6"/>
      <c r="D157" s="8"/>
      <c r="E157" s="9"/>
      <c r="F157" s="6"/>
      <c r="G157" s="6"/>
      <c r="H157" s="6"/>
      <c r="I157" s="6"/>
      <c r="J157" s="6"/>
      <c r="K157" s="6"/>
      <c r="L157" s="6"/>
      <c r="M157" s="6"/>
      <c r="N157" s="6"/>
      <c r="O157" s="6"/>
    </row>
    <row r="158" spans="2:15" ht="15.75" x14ac:dyDescent="0.25">
      <c r="B158" s="7"/>
      <c r="C158" s="6"/>
      <c r="D158" s="8"/>
      <c r="E158" s="9"/>
      <c r="F158" s="6"/>
      <c r="G158" s="6"/>
      <c r="H158" s="6"/>
      <c r="I158" s="6"/>
      <c r="J158" s="6"/>
      <c r="K158" s="6"/>
      <c r="L158" s="6"/>
      <c r="M158" s="6"/>
      <c r="N158" s="6"/>
      <c r="O158" s="6"/>
    </row>
    <row r="159" spans="2:15" ht="15.75" x14ac:dyDescent="0.25">
      <c r="B159" s="7"/>
      <c r="C159" s="6"/>
      <c r="D159" s="8"/>
      <c r="E159" s="9"/>
      <c r="F159" s="6"/>
      <c r="G159" s="6"/>
      <c r="H159" s="6"/>
      <c r="I159" s="6"/>
      <c r="J159" s="6"/>
      <c r="K159" s="6"/>
      <c r="L159" s="6"/>
      <c r="M159" s="6"/>
      <c r="N159" s="6"/>
      <c r="O159" s="6"/>
    </row>
    <row r="160" spans="2:15" ht="15.75" x14ac:dyDescent="0.25">
      <c r="B160" s="7"/>
      <c r="C160" s="6"/>
      <c r="D160" s="8"/>
      <c r="E160" s="9"/>
      <c r="F160" s="6"/>
      <c r="G160" s="6"/>
      <c r="H160" s="6"/>
      <c r="I160" s="6"/>
      <c r="J160" s="6"/>
      <c r="K160" s="6"/>
      <c r="L160" s="6"/>
      <c r="M160" s="6"/>
      <c r="N160" s="6"/>
      <c r="O160" s="6"/>
    </row>
    <row r="161" spans="2:15" ht="15.75" x14ac:dyDescent="0.25">
      <c r="B161" s="7"/>
      <c r="C161" s="6"/>
      <c r="D161" s="8"/>
      <c r="E161" s="9"/>
      <c r="F161" s="6"/>
      <c r="G161" s="6"/>
      <c r="H161" s="6"/>
      <c r="I161" s="6"/>
      <c r="J161" s="6"/>
      <c r="K161" s="6"/>
      <c r="L161" s="6"/>
      <c r="M161" s="6"/>
      <c r="N161" s="6"/>
      <c r="O161" s="6"/>
    </row>
    <row r="162" spans="2:15" ht="15.75" x14ac:dyDescent="0.25">
      <c r="B162" s="7"/>
      <c r="C162" s="6"/>
      <c r="D162" s="8"/>
      <c r="E162" s="9"/>
      <c r="F162" s="6"/>
      <c r="G162" s="6"/>
      <c r="H162" s="6"/>
      <c r="I162" s="6"/>
      <c r="J162" s="6"/>
      <c r="K162" s="6"/>
      <c r="L162" s="6"/>
      <c r="M162" s="6"/>
      <c r="N162" s="6"/>
      <c r="O162" s="6"/>
    </row>
    <row r="163" spans="2:15" ht="15.75" x14ac:dyDescent="0.25">
      <c r="B163" s="7"/>
      <c r="C163" s="6"/>
      <c r="D163" s="8"/>
      <c r="E163" s="9"/>
      <c r="F163" s="6"/>
      <c r="G163" s="6"/>
      <c r="H163" s="6"/>
      <c r="I163" s="6"/>
      <c r="J163" s="6"/>
      <c r="K163" s="6"/>
      <c r="L163" s="6"/>
      <c r="M163" s="6"/>
      <c r="N163" s="6"/>
      <c r="O163" s="6"/>
    </row>
    <row r="164" spans="2:15" ht="15.75" x14ac:dyDescent="0.25">
      <c r="B164" s="7"/>
      <c r="C164" s="6"/>
      <c r="D164" s="8"/>
      <c r="E164" s="9"/>
      <c r="F164" s="6"/>
      <c r="G164" s="6"/>
      <c r="H164" s="6"/>
      <c r="I164" s="6"/>
      <c r="J164" s="6"/>
      <c r="K164" s="6"/>
      <c r="L164" s="6"/>
      <c r="M164" s="6"/>
      <c r="N164" s="6"/>
      <c r="O164" s="6"/>
    </row>
    <row r="165" spans="2:15" ht="15.75" x14ac:dyDescent="0.25">
      <c r="B165" s="7"/>
      <c r="C165" s="6"/>
      <c r="D165" s="8"/>
      <c r="E165" s="9"/>
      <c r="F165" s="6"/>
      <c r="G165" s="6"/>
      <c r="H165" s="6"/>
      <c r="I165" s="6"/>
      <c r="J165" s="6"/>
      <c r="K165" s="6"/>
      <c r="L165" s="6"/>
      <c r="M165" s="6"/>
      <c r="N165" s="6"/>
      <c r="O165" s="6"/>
    </row>
    <row r="166" spans="2:15" ht="15.75" x14ac:dyDescent="0.25">
      <c r="B166" s="7"/>
      <c r="C166" s="6"/>
      <c r="D166" s="8"/>
      <c r="E166" s="9"/>
      <c r="F166" s="6"/>
      <c r="G166" s="6"/>
      <c r="H166" s="6"/>
      <c r="I166" s="6"/>
      <c r="J166" s="6"/>
      <c r="K166" s="6"/>
      <c r="L166" s="6"/>
      <c r="M166" s="6"/>
      <c r="N166" s="6"/>
      <c r="O166" s="6"/>
    </row>
    <row r="167" spans="2:15" ht="15.75" x14ac:dyDescent="0.25">
      <c r="B167" s="7"/>
      <c r="C167" s="6"/>
      <c r="D167" s="8"/>
      <c r="E167" s="9"/>
      <c r="F167" s="6"/>
      <c r="G167" s="6"/>
      <c r="H167" s="6"/>
      <c r="I167" s="6"/>
      <c r="J167" s="6"/>
      <c r="K167" s="6"/>
      <c r="L167" s="6"/>
      <c r="M167" s="6"/>
      <c r="N167" s="6"/>
      <c r="O167" s="6"/>
    </row>
    <row r="168" spans="2:15" ht="15.75" x14ac:dyDescent="0.25">
      <c r="B168" s="7"/>
      <c r="C168" s="6"/>
      <c r="D168" s="8"/>
      <c r="E168" s="9"/>
      <c r="F168" s="6"/>
      <c r="G168" s="6"/>
      <c r="H168" s="6"/>
      <c r="I168" s="6"/>
      <c r="J168" s="6"/>
      <c r="K168" s="6"/>
      <c r="L168" s="6"/>
      <c r="M168" s="6"/>
      <c r="N168" s="6"/>
      <c r="O168" s="6"/>
    </row>
    <row r="169" spans="2:15" ht="15.75" x14ac:dyDescent="0.25">
      <c r="B169" s="7"/>
      <c r="C169" s="6"/>
      <c r="D169" s="8"/>
      <c r="E169" s="9"/>
      <c r="F169" s="6"/>
      <c r="G169" s="6"/>
      <c r="H169" s="6"/>
      <c r="I169" s="6"/>
      <c r="J169" s="6"/>
      <c r="K169" s="6"/>
      <c r="L169" s="6"/>
      <c r="M169" s="6"/>
      <c r="N169" s="6"/>
      <c r="O169" s="6"/>
    </row>
    <row r="170" spans="2:15" ht="15.75" x14ac:dyDescent="0.25">
      <c r="B170" s="7"/>
      <c r="C170" s="6"/>
      <c r="D170" s="8"/>
      <c r="E170" s="9"/>
      <c r="F170" s="6"/>
      <c r="G170" s="6"/>
      <c r="H170" s="6"/>
      <c r="I170" s="6"/>
      <c r="J170" s="6"/>
      <c r="K170" s="6"/>
      <c r="L170" s="6"/>
      <c r="M170" s="6"/>
      <c r="N170" s="6"/>
      <c r="O170" s="6"/>
    </row>
    <row r="171" spans="2:15" ht="15.75" x14ac:dyDescent="0.25">
      <c r="B171" s="7"/>
      <c r="C171" s="6"/>
      <c r="D171" s="8"/>
      <c r="E171" s="9"/>
      <c r="F171" s="6"/>
      <c r="G171" s="6"/>
      <c r="H171" s="6"/>
      <c r="I171" s="6"/>
      <c r="J171" s="6"/>
      <c r="K171" s="6"/>
      <c r="L171" s="6"/>
      <c r="M171" s="6"/>
      <c r="N171" s="6"/>
      <c r="O171" s="6"/>
    </row>
    <row r="172" spans="2:15" ht="15.75" x14ac:dyDescent="0.25">
      <c r="B172" s="7"/>
      <c r="C172" s="6"/>
      <c r="D172" s="8"/>
      <c r="E172" s="9"/>
      <c r="F172" s="6"/>
      <c r="G172" s="6"/>
      <c r="H172" s="6"/>
      <c r="I172" s="6"/>
      <c r="J172" s="6"/>
      <c r="K172" s="6"/>
      <c r="L172" s="6"/>
      <c r="M172" s="6"/>
      <c r="N172" s="6"/>
      <c r="O172" s="6"/>
    </row>
    <row r="173" spans="2:15" ht="15.75" x14ac:dyDescent="0.25">
      <c r="B173" s="7"/>
      <c r="C173" s="6"/>
      <c r="D173" s="8"/>
      <c r="E173" s="9"/>
      <c r="F173" s="6"/>
      <c r="G173" s="6"/>
      <c r="H173" s="6"/>
      <c r="I173" s="6"/>
      <c r="J173" s="6"/>
      <c r="K173" s="6"/>
      <c r="L173" s="6"/>
      <c r="M173" s="6"/>
      <c r="N173" s="6"/>
      <c r="O173" s="6"/>
    </row>
    <row r="174" spans="2:15" ht="15.75" x14ac:dyDescent="0.25">
      <c r="B174" s="7"/>
      <c r="C174" s="6"/>
      <c r="D174" s="8"/>
      <c r="E174" s="9"/>
      <c r="F174" s="6"/>
      <c r="G174" s="6"/>
      <c r="H174" s="6"/>
      <c r="I174" s="6"/>
      <c r="J174" s="6"/>
      <c r="K174" s="6"/>
      <c r="L174" s="6"/>
      <c r="M174" s="6"/>
      <c r="N174" s="6"/>
      <c r="O174" s="6"/>
    </row>
    <row r="175" spans="2:15" ht="15.75" x14ac:dyDescent="0.25">
      <c r="B175" s="7"/>
      <c r="C175" s="6"/>
      <c r="D175" s="8"/>
      <c r="E175" s="9"/>
      <c r="F175" s="6"/>
      <c r="G175" s="6"/>
      <c r="H175" s="6"/>
      <c r="I175" s="6"/>
      <c r="J175" s="6"/>
      <c r="K175" s="6"/>
      <c r="L175" s="6"/>
      <c r="M175" s="6"/>
      <c r="N175" s="6"/>
      <c r="O175" s="6"/>
    </row>
    <row r="176" spans="2:15" ht="15.75" x14ac:dyDescent="0.25">
      <c r="B176" s="7"/>
      <c r="C176" s="6"/>
      <c r="D176" s="8"/>
      <c r="E176" s="9"/>
      <c r="F176" s="6"/>
      <c r="G176" s="6"/>
      <c r="H176" s="6"/>
      <c r="I176" s="6"/>
      <c r="J176" s="6"/>
      <c r="K176" s="6"/>
      <c r="L176" s="6"/>
      <c r="M176" s="6"/>
      <c r="N176" s="6"/>
      <c r="O176" s="6"/>
    </row>
    <row r="177" spans="2:15" ht="15.75" x14ac:dyDescent="0.25">
      <c r="B177" s="7"/>
      <c r="C177" s="6"/>
      <c r="D177" s="8"/>
      <c r="E177" s="9"/>
      <c r="F177" s="6"/>
      <c r="G177" s="6"/>
      <c r="H177" s="6"/>
      <c r="I177" s="6"/>
      <c r="J177" s="6"/>
      <c r="K177" s="6"/>
      <c r="L177" s="6"/>
      <c r="M177" s="6"/>
      <c r="N177" s="6"/>
      <c r="O177" s="6"/>
    </row>
    <row r="178" spans="2:15" ht="15.75" x14ac:dyDescent="0.25">
      <c r="B178" s="7"/>
      <c r="C178" s="6"/>
      <c r="D178" s="8"/>
      <c r="E178" s="9"/>
      <c r="F178" s="6"/>
      <c r="G178" s="6"/>
      <c r="H178" s="6"/>
      <c r="I178" s="6"/>
      <c r="J178" s="6"/>
      <c r="K178" s="6"/>
      <c r="L178" s="6"/>
      <c r="M178" s="6"/>
      <c r="N178" s="6"/>
      <c r="O178" s="6"/>
    </row>
    <row r="179" spans="2:15" ht="15.75" x14ac:dyDescent="0.25">
      <c r="B179" s="7"/>
      <c r="C179" s="6"/>
      <c r="D179" s="8"/>
      <c r="E179" s="9"/>
      <c r="F179" s="6"/>
      <c r="G179" s="6"/>
      <c r="H179" s="6"/>
      <c r="I179" s="6"/>
      <c r="J179" s="6"/>
      <c r="K179" s="6"/>
      <c r="L179" s="6"/>
      <c r="M179" s="6"/>
      <c r="N179" s="6"/>
      <c r="O179" s="6"/>
    </row>
    <row r="180" spans="2:15" ht="15.75" x14ac:dyDescent="0.25">
      <c r="B180" s="7"/>
      <c r="C180" s="6"/>
      <c r="D180" s="8"/>
      <c r="E180" s="9"/>
      <c r="F180" s="6"/>
      <c r="G180" s="6"/>
      <c r="H180" s="6"/>
      <c r="I180" s="6"/>
      <c r="J180" s="6"/>
      <c r="K180" s="6"/>
      <c r="L180" s="6"/>
      <c r="M180" s="6"/>
      <c r="N180" s="6"/>
      <c r="O180" s="6"/>
    </row>
    <row r="181" spans="2:15" ht="15.75" x14ac:dyDescent="0.25">
      <c r="B181" s="7"/>
      <c r="C181" s="6"/>
      <c r="D181" s="8"/>
      <c r="E181" s="9"/>
      <c r="F181" s="6"/>
      <c r="G181" s="6"/>
      <c r="H181" s="6"/>
      <c r="I181" s="6"/>
      <c r="J181" s="6"/>
      <c r="K181" s="6"/>
      <c r="L181" s="6"/>
      <c r="M181" s="6"/>
      <c r="N181" s="6"/>
      <c r="O181" s="6"/>
    </row>
    <row r="182" spans="2:15" ht="15.75" x14ac:dyDescent="0.25">
      <c r="B182" s="7"/>
      <c r="C182" s="6"/>
      <c r="D182" s="8"/>
      <c r="E182" s="9"/>
      <c r="F182" s="6"/>
      <c r="G182" s="6"/>
      <c r="H182" s="6"/>
      <c r="I182" s="6"/>
      <c r="J182" s="6"/>
      <c r="K182" s="6"/>
      <c r="L182" s="6"/>
      <c r="M182" s="6"/>
      <c r="N182" s="6"/>
      <c r="O182" s="6"/>
    </row>
    <row r="183" spans="2:15" ht="15.75" x14ac:dyDescent="0.25">
      <c r="B183" s="7"/>
      <c r="C183" s="6"/>
      <c r="D183" s="8"/>
      <c r="E183" s="9"/>
      <c r="F183" s="6"/>
      <c r="G183" s="6"/>
      <c r="H183" s="6"/>
      <c r="I183" s="6"/>
      <c r="J183" s="6"/>
      <c r="K183" s="6"/>
      <c r="L183" s="6"/>
      <c r="M183" s="6"/>
      <c r="N183" s="6"/>
      <c r="O183" s="6"/>
    </row>
    <row r="184" spans="2:15" ht="15.75" x14ac:dyDescent="0.25">
      <c r="B184" s="7"/>
      <c r="C184" s="6"/>
      <c r="D184" s="8"/>
      <c r="E184" s="9"/>
      <c r="F184" s="6"/>
      <c r="G184" s="6"/>
      <c r="H184" s="6"/>
      <c r="I184" s="6"/>
      <c r="J184" s="6"/>
      <c r="K184" s="6"/>
      <c r="L184" s="6"/>
      <c r="M184" s="6"/>
      <c r="N184" s="6"/>
      <c r="O184" s="6"/>
    </row>
    <row r="185" spans="2:15" ht="15.75" x14ac:dyDescent="0.25">
      <c r="B185" s="7"/>
      <c r="C185" s="6"/>
      <c r="D185" s="8"/>
      <c r="E185" s="9"/>
      <c r="F185" s="6"/>
      <c r="G185" s="6"/>
      <c r="H185" s="6"/>
      <c r="I185" s="6"/>
      <c r="J185" s="6"/>
      <c r="K185" s="6"/>
      <c r="L185" s="6"/>
      <c r="M185" s="6"/>
      <c r="N185" s="6"/>
      <c r="O185" s="6"/>
    </row>
    <row r="186" spans="2:15" ht="15.75" x14ac:dyDescent="0.25">
      <c r="B186" s="7"/>
      <c r="C186" s="6"/>
      <c r="D186" s="8"/>
      <c r="E186" s="9"/>
      <c r="F186" s="6"/>
      <c r="G186" s="6"/>
      <c r="H186" s="6"/>
      <c r="I186" s="6"/>
      <c r="J186" s="6"/>
      <c r="K186" s="6"/>
      <c r="L186" s="6"/>
      <c r="M186" s="6"/>
      <c r="N186" s="6"/>
      <c r="O186" s="6"/>
    </row>
    <row r="187" spans="2:15" ht="15.75" x14ac:dyDescent="0.25">
      <c r="B187" s="7"/>
      <c r="C187" s="6"/>
      <c r="D187" s="8"/>
      <c r="E187" s="9"/>
      <c r="F187" s="6"/>
      <c r="G187" s="6"/>
      <c r="H187" s="6"/>
      <c r="I187" s="6"/>
      <c r="J187" s="6"/>
      <c r="K187" s="6"/>
      <c r="L187" s="6"/>
      <c r="M187" s="6"/>
      <c r="N187" s="6"/>
      <c r="O187" s="6"/>
    </row>
    <row r="188" spans="2:15" ht="15.75" x14ac:dyDescent="0.25">
      <c r="B188" s="7"/>
      <c r="C188" s="6"/>
      <c r="D188" s="8"/>
      <c r="E188" s="9"/>
      <c r="F188" s="6"/>
      <c r="G188" s="6"/>
      <c r="H188" s="6"/>
      <c r="I188" s="6"/>
      <c r="J188" s="6"/>
      <c r="K188" s="6"/>
      <c r="L188" s="6"/>
      <c r="M188" s="6"/>
      <c r="N188" s="6"/>
      <c r="O188" s="6"/>
    </row>
    <row r="189" spans="2:15" ht="15.75" x14ac:dyDescent="0.25">
      <c r="B189" s="7"/>
      <c r="C189" s="6"/>
      <c r="D189" s="8"/>
      <c r="E189" s="9"/>
      <c r="F189" s="6"/>
      <c r="G189" s="6"/>
      <c r="H189" s="6"/>
      <c r="I189" s="6"/>
      <c r="J189" s="6"/>
      <c r="K189" s="6"/>
      <c r="L189" s="6"/>
      <c r="M189" s="6"/>
      <c r="N189" s="6"/>
      <c r="O189" s="6"/>
    </row>
    <row r="190" spans="2:15" ht="15.75" x14ac:dyDescent="0.25">
      <c r="B190" s="7"/>
      <c r="C190" s="6"/>
      <c r="D190" s="8"/>
      <c r="E190" s="9"/>
      <c r="F190" s="6"/>
      <c r="G190" s="6"/>
      <c r="H190" s="6"/>
      <c r="I190" s="6"/>
      <c r="J190" s="6"/>
      <c r="K190" s="6"/>
      <c r="L190" s="6"/>
      <c r="M190" s="6"/>
      <c r="N190" s="6"/>
      <c r="O190" s="6"/>
    </row>
    <row r="191" spans="2:15" ht="15.75" x14ac:dyDescent="0.25">
      <c r="B191" s="7"/>
      <c r="C191" s="6"/>
      <c r="D191" s="8"/>
      <c r="E191" s="9"/>
      <c r="F191" s="6"/>
      <c r="G191" s="6"/>
      <c r="H191" s="6"/>
      <c r="I191" s="6"/>
      <c r="J191" s="6"/>
      <c r="K191" s="6"/>
      <c r="L191" s="6"/>
      <c r="M191" s="6"/>
      <c r="N191" s="6"/>
      <c r="O191" s="6"/>
    </row>
    <row r="192" spans="2:15" ht="15.75" x14ac:dyDescent="0.25">
      <c r="B192" s="7"/>
      <c r="C192" s="6"/>
      <c r="D192" s="8"/>
      <c r="E192" s="9"/>
      <c r="F192" s="6"/>
      <c r="G192" s="6"/>
      <c r="H192" s="6"/>
      <c r="I192" s="6"/>
      <c r="J192" s="6"/>
      <c r="K192" s="6"/>
      <c r="L192" s="6"/>
      <c r="M192" s="6"/>
      <c r="N192" s="6"/>
      <c r="O192" s="6"/>
    </row>
    <row r="193" spans="2:15" ht="15.75" x14ac:dyDescent="0.25">
      <c r="B193" s="7"/>
      <c r="C193" s="6"/>
      <c r="D193" s="8"/>
      <c r="E193" s="9"/>
      <c r="F193" s="6"/>
      <c r="G193" s="6"/>
      <c r="H193" s="6"/>
      <c r="I193" s="6"/>
      <c r="J193" s="6"/>
      <c r="K193" s="6"/>
      <c r="L193" s="6"/>
      <c r="M193" s="6"/>
      <c r="N193" s="6"/>
      <c r="O193" s="6"/>
    </row>
    <row r="194" spans="2:15" ht="15.75" x14ac:dyDescent="0.25">
      <c r="B194" s="7"/>
      <c r="C194" s="6"/>
      <c r="D194" s="8"/>
      <c r="E194" s="9"/>
      <c r="F194" s="6"/>
      <c r="G194" s="6"/>
      <c r="H194" s="6"/>
      <c r="I194" s="6"/>
      <c r="J194" s="6"/>
      <c r="K194" s="6"/>
      <c r="L194" s="6"/>
      <c r="M194" s="6"/>
      <c r="N194" s="6"/>
      <c r="O194" s="6"/>
    </row>
    <row r="195" spans="2:15" ht="15.75" x14ac:dyDescent="0.25">
      <c r="B195" s="7"/>
      <c r="C195" s="6"/>
      <c r="D195" s="8"/>
      <c r="E195" s="9"/>
      <c r="F195" s="6"/>
      <c r="G195" s="6"/>
      <c r="H195" s="6"/>
      <c r="I195" s="6"/>
      <c r="J195" s="6"/>
      <c r="K195" s="6"/>
      <c r="L195" s="6"/>
      <c r="M195" s="6"/>
      <c r="N195" s="6"/>
      <c r="O195" s="6"/>
    </row>
    <row r="196" spans="2:15" ht="15.75" x14ac:dyDescent="0.25">
      <c r="B196" s="7"/>
      <c r="C196" s="6"/>
      <c r="D196" s="8"/>
      <c r="E196" s="9"/>
      <c r="F196" s="6"/>
      <c r="G196" s="6"/>
      <c r="H196" s="6"/>
      <c r="I196" s="6"/>
      <c r="J196" s="6"/>
      <c r="K196" s="6"/>
      <c r="L196" s="6"/>
      <c r="M196" s="6"/>
      <c r="N196" s="6"/>
      <c r="O196" s="6"/>
    </row>
    <row r="197" spans="2:15" ht="15.75" x14ac:dyDescent="0.25">
      <c r="B197" s="7"/>
      <c r="C197" s="6"/>
      <c r="D197" s="8"/>
      <c r="E197" s="9"/>
      <c r="F197" s="6"/>
      <c r="G197" s="6"/>
      <c r="H197" s="6"/>
      <c r="I197" s="6"/>
      <c r="J197" s="6"/>
      <c r="K197" s="6"/>
      <c r="L197" s="6"/>
      <c r="M197" s="6"/>
      <c r="N197" s="6"/>
      <c r="O197" s="6"/>
    </row>
    <row r="198" spans="2:15" ht="15.75" x14ac:dyDescent="0.25">
      <c r="B198" s="7"/>
      <c r="C198" s="6"/>
      <c r="D198" s="8"/>
      <c r="E198" s="9"/>
      <c r="F198" s="6"/>
      <c r="G198" s="6"/>
      <c r="H198" s="6"/>
      <c r="I198" s="6"/>
      <c r="J198" s="6"/>
      <c r="K198" s="6"/>
      <c r="L198" s="6"/>
      <c r="M198" s="6"/>
      <c r="N198" s="6"/>
      <c r="O198" s="6"/>
    </row>
    <row r="199" spans="2:15" ht="15.75" x14ac:dyDescent="0.25">
      <c r="B199" s="7"/>
      <c r="C199" s="6"/>
      <c r="D199" s="8"/>
      <c r="E199" s="9"/>
      <c r="F199" s="6"/>
      <c r="G199" s="6"/>
      <c r="H199" s="6"/>
      <c r="I199" s="6"/>
      <c r="J199" s="6"/>
      <c r="K199" s="6"/>
      <c r="L199" s="6"/>
      <c r="M199" s="6"/>
      <c r="N199" s="6"/>
      <c r="O199" s="6"/>
    </row>
    <row r="200" spans="2:15" ht="15.75" x14ac:dyDescent="0.25">
      <c r="B200" s="7"/>
      <c r="C200" s="6"/>
      <c r="D200" s="8"/>
      <c r="E200" s="9"/>
      <c r="F200" s="6"/>
      <c r="G200" s="6"/>
      <c r="H200" s="6"/>
      <c r="I200" s="6"/>
      <c r="J200" s="6"/>
      <c r="K200" s="6"/>
      <c r="L200" s="6"/>
      <c r="M200" s="6"/>
      <c r="N200" s="6"/>
      <c r="O200" s="6"/>
    </row>
    <row r="201" spans="2:15" ht="15.75" x14ac:dyDescent="0.25">
      <c r="B201" s="7"/>
      <c r="C201" s="6"/>
      <c r="D201" s="8"/>
      <c r="E201" s="9"/>
      <c r="F201" s="6"/>
      <c r="G201" s="6"/>
      <c r="H201" s="6"/>
      <c r="I201" s="6"/>
      <c r="J201" s="6"/>
      <c r="K201" s="6"/>
      <c r="L201" s="6"/>
      <c r="M201" s="6"/>
      <c r="N201" s="6"/>
      <c r="O201" s="6"/>
    </row>
    <row r="202" spans="2:15" ht="15.75" x14ac:dyDescent="0.25">
      <c r="B202" s="7"/>
      <c r="C202" s="6"/>
      <c r="D202" s="8"/>
      <c r="E202" s="9"/>
      <c r="F202" s="6"/>
      <c r="G202" s="6"/>
      <c r="H202" s="6"/>
      <c r="I202" s="6"/>
      <c r="J202" s="6"/>
      <c r="K202" s="6"/>
      <c r="L202" s="6"/>
      <c r="M202" s="6"/>
      <c r="N202" s="6"/>
      <c r="O202" s="6"/>
    </row>
    <row r="203" spans="2:15" ht="15.75" x14ac:dyDescent="0.25">
      <c r="B203" s="7"/>
      <c r="C203" s="6"/>
      <c r="D203" s="8"/>
      <c r="E203" s="9"/>
      <c r="F203" s="6"/>
      <c r="G203" s="6"/>
      <c r="H203" s="6"/>
      <c r="I203" s="6"/>
      <c r="J203" s="6"/>
      <c r="K203" s="6"/>
      <c r="L203" s="6"/>
      <c r="M203" s="6"/>
      <c r="N203" s="6"/>
      <c r="O203" s="6"/>
    </row>
    <row r="204" spans="2:15" ht="15.75" x14ac:dyDescent="0.25">
      <c r="B204" s="7"/>
      <c r="C204" s="6"/>
      <c r="D204" s="8"/>
      <c r="E204" s="9"/>
      <c r="F204" s="6"/>
      <c r="G204" s="6"/>
      <c r="H204" s="6"/>
      <c r="I204" s="6"/>
      <c r="J204" s="6"/>
      <c r="K204" s="6"/>
      <c r="L204" s="6"/>
      <c r="M204" s="6"/>
      <c r="N204" s="6"/>
      <c r="O204" s="6"/>
    </row>
    <row r="205" spans="2:15" ht="15.75" x14ac:dyDescent="0.25">
      <c r="B205" s="7"/>
      <c r="C205" s="6"/>
      <c r="D205" s="8"/>
      <c r="E205" s="9"/>
      <c r="F205" s="6"/>
      <c r="G205" s="6"/>
      <c r="H205" s="6"/>
      <c r="I205" s="6"/>
      <c r="J205" s="6"/>
      <c r="K205" s="6"/>
      <c r="L205" s="6"/>
      <c r="M205" s="6"/>
      <c r="N205" s="6"/>
      <c r="O205" s="6"/>
    </row>
    <row r="206" spans="2:15" ht="15.75" x14ac:dyDescent="0.25">
      <c r="B206" s="7"/>
      <c r="C206" s="6"/>
      <c r="D206" s="8"/>
      <c r="E206" s="9"/>
      <c r="F206" s="6"/>
      <c r="G206" s="6"/>
      <c r="H206" s="6"/>
      <c r="I206" s="6"/>
      <c r="J206" s="6"/>
      <c r="K206" s="6"/>
      <c r="L206" s="6"/>
      <c r="M206" s="6"/>
      <c r="N206" s="6"/>
      <c r="O206" s="6"/>
    </row>
    <row r="207" spans="2:15" ht="15.75" x14ac:dyDescent="0.25">
      <c r="B207" s="7"/>
      <c r="C207" s="6"/>
      <c r="D207" s="8"/>
      <c r="E207" s="9"/>
      <c r="F207" s="6"/>
      <c r="G207" s="6"/>
      <c r="H207" s="6"/>
      <c r="I207" s="6"/>
      <c r="J207" s="6"/>
      <c r="K207" s="6"/>
      <c r="L207" s="6"/>
      <c r="M207" s="6"/>
      <c r="N207" s="6"/>
      <c r="O207" s="6"/>
    </row>
    <row r="208" spans="2:15" ht="15.75" x14ac:dyDescent="0.25">
      <c r="B208" s="7"/>
      <c r="C208" s="6"/>
      <c r="D208" s="8"/>
      <c r="E208" s="9"/>
      <c r="F208" s="6"/>
      <c r="G208" s="6"/>
      <c r="H208" s="6"/>
      <c r="I208" s="6"/>
      <c r="J208" s="6"/>
      <c r="K208" s="6"/>
      <c r="L208" s="6"/>
      <c r="M208" s="6"/>
      <c r="N208" s="6"/>
      <c r="O208" s="6"/>
    </row>
    <row r="209" spans="2:15" ht="15.75" x14ac:dyDescent="0.25">
      <c r="B209" s="7"/>
      <c r="C209" s="6"/>
      <c r="D209" s="8"/>
      <c r="E209" s="9"/>
      <c r="F209" s="6"/>
      <c r="G209" s="6"/>
      <c r="H209" s="6"/>
      <c r="I209" s="6"/>
      <c r="J209" s="6"/>
      <c r="K209" s="6"/>
      <c r="L209" s="6"/>
      <c r="M209" s="6"/>
      <c r="N209" s="6"/>
      <c r="O209" s="6"/>
    </row>
    <row r="210" spans="2:15" ht="15.75" x14ac:dyDescent="0.25">
      <c r="B210" s="7"/>
      <c r="C210" s="6"/>
      <c r="D210" s="8"/>
      <c r="E210" s="9"/>
      <c r="F210" s="6"/>
      <c r="G210" s="6"/>
      <c r="H210" s="6"/>
      <c r="I210" s="6"/>
      <c r="J210" s="6"/>
      <c r="K210" s="6"/>
      <c r="L210" s="6"/>
      <c r="M210" s="6"/>
      <c r="N210" s="6"/>
      <c r="O210" s="6"/>
    </row>
    <row r="211" spans="2:15" ht="15.75" x14ac:dyDescent="0.25">
      <c r="B211" s="7"/>
      <c r="C211" s="6"/>
      <c r="D211" s="8"/>
      <c r="E211" s="9"/>
      <c r="F211" s="6"/>
      <c r="G211" s="6"/>
      <c r="H211" s="6"/>
      <c r="I211" s="6"/>
      <c r="J211" s="6"/>
      <c r="K211" s="6"/>
      <c r="L211" s="6"/>
      <c r="M211" s="6"/>
      <c r="N211" s="6"/>
      <c r="O211" s="6"/>
    </row>
    <row r="212" spans="2:15" ht="15.75" x14ac:dyDescent="0.25">
      <c r="B212" s="7"/>
      <c r="C212" s="6"/>
      <c r="D212" s="8"/>
      <c r="E212" s="9"/>
      <c r="F212" s="6"/>
      <c r="G212" s="6"/>
      <c r="H212" s="6"/>
      <c r="I212" s="6"/>
      <c r="J212" s="6"/>
      <c r="K212" s="6"/>
      <c r="L212" s="6"/>
      <c r="M212" s="6"/>
      <c r="N212" s="6"/>
      <c r="O212" s="6"/>
    </row>
    <row r="213" spans="2:15" ht="15.75" x14ac:dyDescent="0.25">
      <c r="B213" s="7"/>
      <c r="C213" s="6"/>
      <c r="D213" s="8"/>
      <c r="E213" s="9"/>
      <c r="F213" s="6"/>
      <c r="G213" s="6"/>
      <c r="H213" s="6"/>
      <c r="I213" s="6"/>
      <c r="J213" s="6"/>
      <c r="K213" s="6"/>
      <c r="L213" s="6"/>
      <c r="M213" s="6"/>
      <c r="N213" s="6"/>
      <c r="O213" s="6"/>
    </row>
    <row r="214" spans="2:15" ht="15.75" x14ac:dyDescent="0.25">
      <c r="B214" s="7"/>
      <c r="C214" s="6"/>
      <c r="D214" s="8"/>
      <c r="E214" s="9"/>
      <c r="F214" s="6"/>
      <c r="G214" s="6"/>
      <c r="H214" s="6"/>
      <c r="I214" s="6"/>
      <c r="J214" s="6"/>
      <c r="K214" s="6"/>
      <c r="L214" s="6"/>
      <c r="M214" s="6"/>
      <c r="N214" s="6"/>
      <c r="O214" s="6"/>
    </row>
    <row r="215" spans="2:15" ht="15.75" x14ac:dyDescent="0.25">
      <c r="B215" s="7"/>
      <c r="C215" s="6"/>
      <c r="D215" s="8"/>
      <c r="E215" s="9"/>
      <c r="F215" s="6"/>
      <c r="G215" s="6"/>
      <c r="H215" s="6"/>
      <c r="I215" s="6"/>
      <c r="J215" s="6"/>
      <c r="K215" s="6"/>
      <c r="L215" s="6"/>
      <c r="M215" s="6"/>
      <c r="N215" s="6"/>
      <c r="O215" s="6"/>
    </row>
    <row r="216" spans="2:15" ht="15.75" x14ac:dyDescent="0.25">
      <c r="B216" s="7"/>
      <c r="C216" s="6"/>
      <c r="D216" s="8"/>
      <c r="E216" s="9"/>
      <c r="F216" s="6"/>
      <c r="G216" s="6"/>
      <c r="H216" s="6"/>
      <c r="I216" s="6"/>
      <c r="J216" s="6"/>
      <c r="K216" s="6"/>
      <c r="L216" s="6"/>
      <c r="M216" s="6"/>
      <c r="N216" s="6"/>
      <c r="O216" s="6"/>
    </row>
    <row r="217" spans="2:15" ht="15.75" x14ac:dyDescent="0.25">
      <c r="B217" s="7"/>
      <c r="C217" s="6"/>
      <c r="D217" s="8"/>
      <c r="E217" s="9"/>
      <c r="F217" s="6"/>
      <c r="G217" s="6"/>
      <c r="H217" s="6"/>
      <c r="I217" s="6"/>
      <c r="J217" s="6"/>
      <c r="K217" s="6"/>
      <c r="L217" s="6"/>
      <c r="M217" s="6"/>
      <c r="N217" s="6"/>
      <c r="O217" s="6"/>
    </row>
    <row r="218" spans="2:15" ht="15.75" x14ac:dyDescent="0.25">
      <c r="B218" s="7"/>
      <c r="C218" s="6"/>
      <c r="D218" s="8"/>
      <c r="E218" s="9"/>
      <c r="F218" s="6"/>
      <c r="G218" s="6"/>
      <c r="H218" s="6"/>
      <c r="I218" s="6"/>
      <c r="J218" s="6"/>
      <c r="K218" s="6"/>
      <c r="L218" s="6"/>
      <c r="M218" s="6"/>
      <c r="N218" s="6"/>
      <c r="O218" s="6"/>
    </row>
    <row r="400" spans="6:7" x14ac:dyDescent="0.2">
      <c r="F400" s="86"/>
      <c r="G400" s="87"/>
    </row>
    <row r="405" spans="6:7" x14ac:dyDescent="0.2">
      <c r="F405" s="86"/>
    </row>
    <row r="406" spans="6:7" x14ac:dyDescent="0.2">
      <c r="G406" s="86"/>
    </row>
    <row r="485" spans="4:4" ht="18.75" x14ac:dyDescent="0.3">
      <c r="D485" s="88"/>
    </row>
    <row r="486" spans="4:4" ht="18.75" x14ac:dyDescent="0.3">
      <c r="D486" s="88"/>
    </row>
    <row r="489" spans="4:4" x14ac:dyDescent="0.2">
      <c r="D489" s="89"/>
    </row>
  </sheetData>
  <mergeCells count="1">
    <mergeCell ref="B2:E2"/>
  </mergeCells>
  <pageMargins left="0.17" right="0.16" top="0.17" bottom="0.25" header="0.17" footer="0.21"/>
  <pageSetup paperSize="9" scale="94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07BF12ED823C6247BC04C337128147BD" ma:contentTypeVersion="6" ma:contentTypeDescription="Создание документа." ma:contentTypeScope="" ma:versionID="1fcdf9388a9a04b6d30b1e66c9c6a9cc">
  <xsd:schema xmlns:xsd="http://www.w3.org/2001/XMLSchema" xmlns:xs="http://www.w3.org/2001/XMLSchema" xmlns:p="http://schemas.microsoft.com/office/2006/metadata/properties" xmlns:ns1="http://schemas.microsoft.com/sharepoint/v3" xmlns:ns2="2e57be2a-8b9e-4309-8c8e-fd8fbfe13bc4" targetNamespace="http://schemas.microsoft.com/office/2006/metadata/properties" ma:root="true" ma:fieldsID="ed24ea8896927879317bc6cd595320b4" ns1:_="" ns2:_="">
    <xsd:import namespace="http://schemas.microsoft.com/sharepoint/v3"/>
    <xsd:import namespace="2e57be2a-8b9e-4309-8c8e-fd8fbfe13bc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date" minOccurs="0"/>
                <xsd:element ref="ns2:mode" minOccurs="0"/>
                <xsd:element ref="ns2:pa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57be2a-8b9e-4309-8c8e-fd8fbfe13bc4" elementFormDefault="qualified">
    <xsd:import namespace="http://schemas.microsoft.com/office/2006/documentManagement/types"/>
    <xsd:import namespace="http://schemas.microsoft.com/office/infopath/2007/PartnerControls"/>
    <xsd:element name="date" ma:index="10" nillable="true" ma:displayName="Дата документа" ma:format="DateOnly" ma:internalName="date">
      <xsd:simpleType>
        <xsd:restriction base="dms:DateTime"/>
      </xsd:simpleType>
    </xsd:element>
    <xsd:element name="mode" ma:index="11" nillable="true" ma:displayName="Период" ma:default="без периода" ma:format="Dropdown" ma:internalName="mode">
      <xsd:simpleType>
        <xsd:restriction base="dms:Choice">
          <xsd:enumeration value="год"/>
          <xsd:enumeration value="квартал"/>
          <xsd:enumeration value="месяц"/>
          <xsd:enumeration value="без периода"/>
        </xsd:restriction>
      </xsd:simpleType>
    </xsd:element>
    <xsd:element name="page" ma:index="12" nillable="true" ma:displayName="Страница" ma:format="Dropdown" ma:internalName="page">
      <xsd:simpleType>
        <xsd:restriction base="dms:Choice">
          <xsd:enumeration value="Cведения о численности муниципальных служащих"/>
          <xsd:enumeration value="Исполнение бюджета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date xmlns="2e57be2a-8b9e-4309-8c8e-fd8fbfe13bc4">2015-08-31T16:00:00+00:00</date>
    <mode xmlns="2e57be2a-8b9e-4309-8c8e-fd8fbfe13bc4">месяц</mode>
    <page xmlns="2e57be2a-8b9e-4309-8c8e-fd8fbfe13bc4">Исполнение бюджета</page>
  </documentManagement>
</p:properties>
</file>

<file path=customXml/itemProps1.xml><?xml version="1.0" encoding="utf-8"?>
<ds:datastoreItem xmlns:ds="http://schemas.openxmlformats.org/officeDocument/2006/customXml" ds:itemID="{571C8C29-949F-455A-B872-C72FE17F9480}"/>
</file>

<file path=customXml/itemProps2.xml><?xml version="1.0" encoding="utf-8"?>
<ds:datastoreItem xmlns:ds="http://schemas.openxmlformats.org/officeDocument/2006/customXml" ds:itemID="{D3BD0EB9-E9B3-408E-853B-54A7F24A6B81}"/>
</file>

<file path=customXml/itemProps3.xml><?xml version="1.0" encoding="utf-8"?>
<ds:datastoreItem xmlns:ds="http://schemas.openxmlformats.org/officeDocument/2006/customXml" ds:itemID="{1B269AD6-2375-4612-9435-1E87EFB284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01.09.2015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Гомонова Людмила Алексеевна</dc:creator>
  <cp:lastModifiedBy>Богданов Филипп Владимирович</cp:lastModifiedBy>
  <cp:lastPrinted>2015-09-15T04:19:19Z</cp:lastPrinted>
  <dcterms:created xsi:type="dcterms:W3CDTF">2015-09-14T10:36:04Z</dcterms:created>
  <dcterms:modified xsi:type="dcterms:W3CDTF">2015-09-16T09:04:01Z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0x01010007BF12ED823C6247BC04C337128147BD</vt:lpwstr>
  </property>
  <property fmtid="{D5CDD505-2E9C-101B-9397-08002B2CF9AE}" pid="3" name="show">
    <vt:bool>false</vt:bool>
  </property>
</Properties>
</file>