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показатели" sheetId="1" r:id="rId1"/>
  </sheets>
  <definedNames>
    <definedName name="_xlnm.Print_Area" localSheetId="0">показатели!$A$1:$I$20</definedName>
  </definedNames>
  <calcPr calcId="145621"/>
</workbook>
</file>

<file path=xl/calcChain.xml><?xml version="1.0" encoding="utf-8"?>
<calcChain xmlns="http://schemas.openxmlformats.org/spreadsheetml/2006/main">
  <c r="I13" i="1" l="1"/>
  <c r="H13" i="1"/>
  <c r="G13" i="1"/>
  <c r="F13" i="1"/>
  <c r="E13" i="1"/>
</calcChain>
</file>

<file path=xl/sharedStrings.xml><?xml version="1.0" encoding="utf-8"?>
<sst xmlns="http://schemas.openxmlformats.org/spreadsheetml/2006/main" count="46" uniqueCount="35">
  <si>
    <t xml:space="preserve"> ДИНАМИКА ОСНОВНЫХ ПОКАЗАТЕЛЕЙ СОЦИАЛЬНО-ЭКОНОМИЧЕСКОГО РАЗВИТИЯ  
Г. КРАСНОЯРСКА ЗА 2016–2021 ГОДЫ
</t>
  </si>
  <si>
    <t>№ п/п</t>
  </si>
  <si>
    <t>Показатели</t>
  </si>
  <si>
    <t>Ед. изм.</t>
  </si>
  <si>
    <t>Отчет                                2016 года</t>
  </si>
  <si>
    <t>Отчет 
2017 года</t>
  </si>
  <si>
    <t>Оценка                                  2018 года</t>
  </si>
  <si>
    <t>Прогноз                                  2019 года</t>
  </si>
  <si>
    <t>Прогноз                                  2020 года</t>
  </si>
  <si>
    <t>Прогноз                                  2021 года</t>
  </si>
  <si>
    <t>Численность постоянного населения (среднегодовая)</t>
  </si>
  <si>
    <t>чел.</t>
  </si>
  <si>
    <t>Протяженность автомобильных дорог общего пользования всех форм собственности</t>
  </si>
  <si>
    <t>км</t>
  </si>
  <si>
    <t>Объем инвестиций в основной капитал за счет всех источников финансирования по полному кругу хозяйствующих субъектов</t>
  </si>
  <si>
    <t>тыс. руб.</t>
  </si>
  <si>
    <t>3.1</t>
  </si>
  <si>
    <t>Темп роста объема инвестиций в основной капитал за счет всех источников финансирования по полному кругу хозяйствующих субъектов в сопоставимых ценах</t>
  </si>
  <si>
    <t>%</t>
  </si>
  <si>
    <t>Сальдированный финансовый результат (прибыль - убыток)</t>
  </si>
  <si>
    <t>Индекс потребительских цен (январь-декабрь к январю-декабрю)</t>
  </si>
  <si>
    <t>Фонд заработной платы работников списочного состава организаций и внешних совместителей по полному кругу организаций</t>
  </si>
  <si>
    <t>6.1</t>
  </si>
  <si>
    <t>Темп роста фонда заработной платы номинальный</t>
  </si>
  <si>
    <t>7</t>
  </si>
  <si>
    <t>Объем платных услуг, оказанных населению</t>
  </si>
  <si>
    <t>7.1</t>
  </si>
  <si>
    <t>Темп роста объема платных услуг, оказанных населению в сопоставимых ценах</t>
  </si>
  <si>
    <t>Оборот розничной торговли</t>
  </si>
  <si>
    <t>8.1</t>
  </si>
  <si>
    <t xml:space="preserve">Темп роста оборота розничной торговли в сопоставимых ценах </t>
  </si>
  <si>
    <t>Индекс промышленного производства (В,C,D,E)</t>
  </si>
  <si>
    <t>Объем отгруженных товаров собственного производства, выполненных работ и услуг собственными силами - Разделы В, C, D, E: Добыча полезных ископаемых, обрабатывающие производства, обеспечение электрической энергией, газом и паром, кондиционирование воздуха, водоснабжение, водоотведение, организация сбора и утилизации отходов, деятельность по ликвидации загрязнений  (без субъектов малого предпринимательства)</t>
  </si>
  <si>
    <t>10.1</t>
  </si>
  <si>
    <t xml:space="preserve">Темп роста объема отгруженных товаров собственного производства, выполненных работ и услуг собственными силами в действующих ценах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</si>
</sst>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/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49" fontId="3" fillId="0" borderId="1" xfId="0" applyNumberFormat="1" applyFont="1" applyBorder="1" applyAlignment="1">
      <alignment horizontal="center" vertical="center"/>
    </xf>
    <xf numFmtId="0" fontId="0" fillId="0" borderId="0" xfId="0" applyFont="1"/>
    <xf numFmtId="164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J22"/>
  <sheetViews>
    <sheetView tabSelected="1" view="pageBreakPreview" zoomScale="80" zoomScaleNormal="100" zoomScaleSheetLayoutView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5" sqref="A5"/>
    </sheetView>
  </sheetViews>
  <sheetFormatPr defaultRowHeight="15" x14ac:dyDescent="0.25"/>
  <cols>
    <col min="1" max="1" width="5.140625" customWidth="1"/>
    <col min="2" max="2" width="40.28515625" customWidth="1"/>
    <col min="3" max="3" width="9.42578125" customWidth="1"/>
    <col min="4" max="4" width="14.28515625" style="1" bestFit="1" customWidth="1"/>
    <col min="5" max="5" width="13.85546875" style="1" customWidth="1"/>
    <col min="6" max="7" width="14.28515625" style="1" bestFit="1" customWidth="1"/>
    <col min="8" max="8" width="14.28515625" style="1" customWidth="1"/>
    <col min="9" max="9" width="14.28515625" style="1" bestFit="1" customWidth="1"/>
    <col min="10" max="10" width="9.140625" customWidth="1"/>
  </cols>
  <sheetData>
    <row r="2" spans="1:10" ht="45.6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</row>
    <row r="3" spans="1:10" ht="15.75" hidden="1" customHeight="1" x14ac:dyDescent="0.25"/>
    <row r="5" spans="1:10" ht="37.5" customHeight="1" x14ac:dyDescent="0.25">
      <c r="A5" s="2" t="s">
        <v>1</v>
      </c>
      <c r="B5" s="3" t="s">
        <v>2</v>
      </c>
      <c r="C5" s="2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</row>
    <row r="6" spans="1:10" ht="37.5" customHeight="1" x14ac:dyDescent="0.25">
      <c r="A6" s="3">
        <v>1</v>
      </c>
      <c r="B6" s="5" t="s">
        <v>10</v>
      </c>
      <c r="C6" s="2" t="s">
        <v>11</v>
      </c>
      <c r="D6" s="6">
        <v>1075828</v>
      </c>
      <c r="E6" s="6">
        <v>1087714</v>
      </c>
      <c r="F6" s="6">
        <v>1095415</v>
      </c>
      <c r="G6" s="6">
        <v>1102998</v>
      </c>
      <c r="H6" s="6">
        <v>1111494</v>
      </c>
      <c r="I6" s="6">
        <v>1120906</v>
      </c>
    </row>
    <row r="7" spans="1:10" ht="47.25" customHeight="1" x14ac:dyDescent="0.25">
      <c r="A7" s="3">
        <v>2</v>
      </c>
      <c r="B7" s="5" t="s">
        <v>12</v>
      </c>
      <c r="C7" s="2" t="s">
        <v>13</v>
      </c>
      <c r="D7" s="7">
        <v>1174.9000000000001</v>
      </c>
      <c r="E7" s="7">
        <v>1174.9000000000001</v>
      </c>
      <c r="F7" s="7">
        <v>1174.9000000000001</v>
      </c>
      <c r="G7" s="7">
        <v>1182.3599999999999</v>
      </c>
      <c r="H7" s="7">
        <v>1182.3599999999999</v>
      </c>
      <c r="I7" s="7">
        <v>1182.3599999999999</v>
      </c>
    </row>
    <row r="8" spans="1:10" ht="48" customHeight="1" x14ac:dyDescent="0.25">
      <c r="A8" s="3">
        <v>3</v>
      </c>
      <c r="B8" s="5" t="s">
        <v>14</v>
      </c>
      <c r="C8" s="2" t="s">
        <v>15</v>
      </c>
      <c r="D8" s="8">
        <v>72123138.200000003</v>
      </c>
      <c r="E8" s="8">
        <v>86219310.180000007</v>
      </c>
      <c r="F8" s="8">
        <v>101583574.18000001</v>
      </c>
      <c r="G8" s="8">
        <v>95246675.829999998</v>
      </c>
      <c r="H8" s="8">
        <v>93315280.620000005</v>
      </c>
      <c r="I8" s="8">
        <v>93397639.629999995</v>
      </c>
    </row>
    <row r="9" spans="1:10" ht="80.25" customHeight="1" x14ac:dyDescent="0.25">
      <c r="A9" s="9" t="s">
        <v>16</v>
      </c>
      <c r="B9" s="10" t="s">
        <v>17</v>
      </c>
      <c r="C9" s="11" t="s">
        <v>18</v>
      </c>
      <c r="D9" s="8">
        <v>93.9</v>
      </c>
      <c r="E9" s="8">
        <v>116.9</v>
      </c>
      <c r="F9" s="8">
        <v>112.8</v>
      </c>
      <c r="G9" s="8">
        <v>89.8</v>
      </c>
      <c r="H9" s="8">
        <v>94.1</v>
      </c>
      <c r="I9" s="8">
        <v>96.2</v>
      </c>
    </row>
    <row r="10" spans="1:10" ht="32.25" customHeight="1" x14ac:dyDescent="0.25">
      <c r="A10" s="3">
        <v>4</v>
      </c>
      <c r="B10" s="5" t="s">
        <v>19</v>
      </c>
      <c r="C10" s="2" t="s">
        <v>15</v>
      </c>
      <c r="D10" s="8">
        <v>123159781</v>
      </c>
      <c r="E10" s="12">
        <v>76981754</v>
      </c>
      <c r="F10" s="12">
        <v>88870384.900000006</v>
      </c>
      <c r="G10" s="12">
        <v>92781138.599999994</v>
      </c>
      <c r="H10" s="12">
        <v>94436512.900000006</v>
      </c>
      <c r="I10" s="12">
        <v>96116849.700000003</v>
      </c>
    </row>
    <row r="11" spans="1:10" s="17" customFormat="1" ht="33" customHeight="1" x14ac:dyDescent="0.25">
      <c r="A11" s="13">
        <v>5</v>
      </c>
      <c r="B11" s="14" t="s">
        <v>20</v>
      </c>
      <c r="C11" s="13" t="s">
        <v>18</v>
      </c>
      <c r="D11" s="15">
        <v>105.5</v>
      </c>
      <c r="E11" s="15">
        <v>102.6</v>
      </c>
      <c r="F11" s="15">
        <v>103</v>
      </c>
      <c r="G11" s="15">
        <v>104.1</v>
      </c>
      <c r="H11" s="15">
        <v>103.5</v>
      </c>
      <c r="I11" s="15">
        <v>103.9</v>
      </c>
      <c r="J11" s="16"/>
    </row>
    <row r="12" spans="1:10" ht="66" customHeight="1" x14ac:dyDescent="0.25">
      <c r="A12" s="3">
        <v>6</v>
      </c>
      <c r="B12" s="5" t="s">
        <v>21</v>
      </c>
      <c r="C12" s="2" t="s">
        <v>15</v>
      </c>
      <c r="D12" s="8">
        <v>173668109.90000001</v>
      </c>
      <c r="E12" s="8">
        <v>183711692.40000001</v>
      </c>
      <c r="F12" s="8">
        <v>200322293.00999999</v>
      </c>
      <c r="G12" s="8">
        <v>211286532.16</v>
      </c>
      <c r="H12" s="8">
        <v>223902346.12</v>
      </c>
      <c r="I12" s="8">
        <v>239861094.56999999</v>
      </c>
    </row>
    <row r="13" spans="1:10" s="22" customFormat="1" ht="33.75" customHeight="1" x14ac:dyDescent="0.25">
      <c r="A13" s="18" t="s">
        <v>22</v>
      </c>
      <c r="B13" s="19" t="s">
        <v>23</v>
      </c>
      <c r="C13" s="20" t="s">
        <v>18</v>
      </c>
      <c r="D13" s="21">
        <v>102.2</v>
      </c>
      <c r="E13" s="21">
        <f>E12/D12*100</f>
        <v>105.78320481853763</v>
      </c>
      <c r="F13" s="21">
        <f t="shared" ref="F13:I13" si="0">F12/E12*100</f>
        <v>109.04166762224001</v>
      </c>
      <c r="G13" s="21">
        <f t="shared" si="0"/>
        <v>105.47329954407654</v>
      </c>
      <c r="H13" s="21">
        <f t="shared" si="0"/>
        <v>105.97095036348388</v>
      </c>
      <c r="I13" s="21">
        <f t="shared" si="0"/>
        <v>107.12754856148177</v>
      </c>
    </row>
    <row r="14" spans="1:10" s="24" customFormat="1" ht="33" customHeight="1" x14ac:dyDescent="0.25">
      <c r="A14" s="23" t="s">
        <v>24</v>
      </c>
      <c r="B14" s="5" t="s">
        <v>25</v>
      </c>
      <c r="C14" s="2" t="s">
        <v>15</v>
      </c>
      <c r="D14" s="8">
        <v>98142575.400000006</v>
      </c>
      <c r="E14" s="8">
        <v>109809275.3</v>
      </c>
      <c r="F14" s="8">
        <v>114926749.01000001</v>
      </c>
      <c r="G14" s="8">
        <v>121386546.5</v>
      </c>
      <c r="H14" s="8">
        <v>127424348.8</v>
      </c>
      <c r="I14" s="8">
        <v>134768014.40000001</v>
      </c>
    </row>
    <row r="15" spans="1:10" s="22" customFormat="1" ht="47.25" x14ac:dyDescent="0.25">
      <c r="A15" s="9" t="s">
        <v>26</v>
      </c>
      <c r="B15" s="10" t="s">
        <v>27</v>
      </c>
      <c r="C15" s="11" t="s">
        <v>18</v>
      </c>
      <c r="D15" s="12">
        <v>97.4</v>
      </c>
      <c r="E15" s="8">
        <v>108</v>
      </c>
      <c r="F15" s="8">
        <v>100.1</v>
      </c>
      <c r="G15" s="8">
        <v>101.5</v>
      </c>
      <c r="H15" s="8">
        <v>101.4</v>
      </c>
      <c r="I15" s="8">
        <v>101.8</v>
      </c>
    </row>
    <row r="16" spans="1:10" ht="31.5" x14ac:dyDescent="0.25">
      <c r="A16" s="3">
        <v>8</v>
      </c>
      <c r="B16" s="5" t="s">
        <v>28</v>
      </c>
      <c r="C16" s="2" t="s">
        <v>15</v>
      </c>
      <c r="D16" s="8">
        <v>295246436.5</v>
      </c>
      <c r="E16" s="8">
        <v>305133244</v>
      </c>
      <c r="F16" s="8">
        <v>313692841.75999999</v>
      </c>
      <c r="G16" s="8">
        <v>328805308.11000001</v>
      </c>
      <c r="H16" s="8">
        <v>338710568.00999999</v>
      </c>
      <c r="I16" s="8">
        <v>350965116.36000001</v>
      </c>
    </row>
    <row r="17" spans="1:10" ht="31.5" x14ac:dyDescent="0.25">
      <c r="A17" s="9" t="s">
        <v>29</v>
      </c>
      <c r="B17" s="10" t="s">
        <v>30</v>
      </c>
      <c r="C17" s="11" t="s">
        <v>18</v>
      </c>
      <c r="D17" s="8">
        <v>100.8</v>
      </c>
      <c r="E17" s="8">
        <v>100.3</v>
      </c>
      <c r="F17" s="8">
        <v>100.2</v>
      </c>
      <c r="G17" s="8">
        <v>100.4</v>
      </c>
      <c r="H17" s="8">
        <v>100.5</v>
      </c>
      <c r="I17" s="8">
        <v>100.6</v>
      </c>
    </row>
    <row r="18" spans="1:10" ht="33" customHeight="1" x14ac:dyDescent="0.25">
      <c r="A18" s="3">
        <v>9</v>
      </c>
      <c r="B18" s="5" t="s">
        <v>31</v>
      </c>
      <c r="C18" s="2" t="s">
        <v>18</v>
      </c>
      <c r="D18" s="25">
        <v>98.3</v>
      </c>
      <c r="E18" s="25">
        <v>101.5</v>
      </c>
      <c r="F18" s="25">
        <v>102</v>
      </c>
      <c r="G18" s="25">
        <v>101.7</v>
      </c>
      <c r="H18" s="25">
        <v>101.6</v>
      </c>
      <c r="I18" s="25">
        <v>101.6</v>
      </c>
      <c r="J18" s="26"/>
    </row>
    <row r="19" spans="1:10" s="24" customFormat="1" ht="192" customHeight="1" x14ac:dyDescent="0.25">
      <c r="A19" s="23">
        <v>10</v>
      </c>
      <c r="B19" s="14" t="s">
        <v>32</v>
      </c>
      <c r="C19" s="2" t="s">
        <v>15</v>
      </c>
      <c r="D19" s="8">
        <v>335907685</v>
      </c>
      <c r="E19" s="8">
        <v>341564465.10000002</v>
      </c>
      <c r="F19" s="8">
        <v>405638868.102</v>
      </c>
      <c r="G19" s="8">
        <v>431819059.92000002</v>
      </c>
      <c r="H19" s="8">
        <v>449987662.82999998</v>
      </c>
      <c r="I19" s="8">
        <v>467298467.14999998</v>
      </c>
    </row>
    <row r="20" spans="1:10" s="22" customFormat="1" ht="63.75" customHeight="1" x14ac:dyDescent="0.25">
      <c r="A20" s="9" t="s">
        <v>33</v>
      </c>
      <c r="B20" s="10" t="s">
        <v>34</v>
      </c>
      <c r="C20" s="11" t="s">
        <v>18</v>
      </c>
      <c r="D20" s="27">
        <v>101.7</v>
      </c>
      <c r="E20" s="27">
        <v>101.5</v>
      </c>
      <c r="F20" s="27">
        <v>118.8</v>
      </c>
      <c r="G20" s="27">
        <v>106.5</v>
      </c>
      <c r="H20" s="27">
        <v>104.2</v>
      </c>
      <c r="I20" s="27">
        <v>103.9</v>
      </c>
    </row>
    <row r="22" spans="1:10" x14ac:dyDescent="0.25">
      <c r="I22" s="28"/>
    </row>
  </sheetData>
  <mergeCells count="1">
    <mergeCell ref="A2:I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Footer>&amp;L&amp;Z&amp;F 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A9002B22C8B9D4B9060171E74876C04" ma:contentTypeVersion="1" ma:contentTypeDescription="Создание документа." ma:contentTypeScope="" ma:versionID="b1705ff9e00ceb5e863ca253e078275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B759A9E-73D3-49F2-B22C-1D6E580DB2FB}"/>
</file>

<file path=customXml/itemProps2.xml><?xml version="1.0" encoding="utf-8"?>
<ds:datastoreItem xmlns:ds="http://schemas.openxmlformats.org/officeDocument/2006/customXml" ds:itemID="{936B438A-57F3-4E1C-9987-DCBC1A9C29C6}"/>
</file>

<file path=customXml/itemProps3.xml><?xml version="1.0" encoding="utf-8"?>
<ds:datastoreItem xmlns:ds="http://schemas.openxmlformats.org/officeDocument/2006/customXml" ds:itemID="{B361CF53-703B-4FD5-BE59-6C729E48C7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</vt:lpstr>
      <vt:lpstr>показатели!Область_печати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Судницына Наталья Андреевна</dc:creator>
  <cp:lastModifiedBy>Богданов Филипп Владимирович</cp:lastModifiedBy>
  <dcterms:created xsi:type="dcterms:W3CDTF">2019-01-15T07:16:22Z</dcterms:created>
  <dcterms:modified xsi:type="dcterms:W3CDTF">2019-01-21T05:01:34Z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0x0101002A9002B22C8B9D4B9060171E74876C04</vt:lpwstr>
  </property>
</Properties>
</file>